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8800" windowHeight="12135"/>
  </bookViews>
  <sheets>
    <sheet name="Skechers" sheetId="2" r:id="rId1"/>
  </sheets>
  <definedNames>
    <definedName name="_xlnm._FilterDatabase" localSheetId="0" hidden="1">Skechers!$A$2:$AK$2</definedName>
  </definedNames>
  <calcPr calcId="152511"/>
</workbook>
</file>

<file path=xl/calcChain.xml><?xml version="1.0" encoding="utf-8"?>
<calcChain xmlns="http://schemas.openxmlformats.org/spreadsheetml/2006/main">
  <c r="AK159" i="2" l="1"/>
  <c r="AK4" i="2"/>
  <c r="AK5" i="2"/>
  <c r="AK6" i="2"/>
  <c r="AK7" i="2"/>
  <c r="AK8" i="2"/>
  <c r="AK9" i="2"/>
  <c r="AK10" i="2"/>
  <c r="AK11" i="2"/>
  <c r="AK12" i="2"/>
  <c r="AK13" i="2"/>
  <c r="AK14" i="2"/>
  <c r="AK15" i="2"/>
  <c r="AK16" i="2"/>
  <c r="AK17" i="2"/>
  <c r="AK18" i="2"/>
  <c r="AK19" i="2"/>
  <c r="AK20" i="2"/>
  <c r="AK21" i="2"/>
  <c r="AK22" i="2"/>
  <c r="AK23" i="2"/>
  <c r="AK24" i="2"/>
  <c r="AK25" i="2"/>
  <c r="AK26" i="2"/>
  <c r="AK27" i="2"/>
  <c r="AK28" i="2"/>
  <c r="AK29" i="2"/>
  <c r="AK30" i="2"/>
  <c r="AK31" i="2"/>
  <c r="AK32" i="2"/>
  <c r="AK33" i="2"/>
  <c r="AK34" i="2"/>
  <c r="AK35" i="2"/>
  <c r="AK36" i="2"/>
  <c r="AK37" i="2"/>
  <c r="AK38" i="2"/>
  <c r="AK39" i="2"/>
  <c r="AK40" i="2"/>
  <c r="AK41" i="2"/>
  <c r="AK42" i="2"/>
  <c r="AK43" i="2"/>
  <c r="AK44" i="2"/>
  <c r="AK45" i="2"/>
  <c r="AK46" i="2"/>
  <c r="AK47" i="2"/>
  <c r="AK48" i="2"/>
  <c r="AK49" i="2"/>
  <c r="AK50" i="2"/>
  <c r="AK51" i="2"/>
  <c r="AK52" i="2"/>
  <c r="AK53" i="2"/>
  <c r="AK54" i="2"/>
  <c r="AK55" i="2"/>
  <c r="AK56" i="2"/>
  <c r="AK57" i="2"/>
  <c r="AK58" i="2"/>
  <c r="AK59" i="2"/>
  <c r="AK60" i="2"/>
  <c r="AK61" i="2"/>
  <c r="AK62" i="2"/>
  <c r="AK63" i="2"/>
  <c r="AK64" i="2"/>
  <c r="AK65" i="2"/>
  <c r="AK66" i="2"/>
  <c r="AK67" i="2"/>
  <c r="AK68" i="2"/>
  <c r="AK69" i="2"/>
  <c r="AK70" i="2"/>
  <c r="AK71" i="2"/>
  <c r="AK72" i="2"/>
  <c r="AK73" i="2"/>
  <c r="AK74" i="2"/>
  <c r="AK75" i="2"/>
  <c r="AK76" i="2"/>
  <c r="AK77" i="2"/>
  <c r="AK78" i="2"/>
  <c r="AK79" i="2"/>
  <c r="AK80" i="2"/>
  <c r="AK81" i="2"/>
  <c r="AK82" i="2"/>
  <c r="AK83" i="2"/>
  <c r="AK84" i="2"/>
  <c r="AK85" i="2"/>
  <c r="AK86" i="2"/>
  <c r="AK87" i="2"/>
  <c r="AK88" i="2"/>
  <c r="AK89" i="2"/>
  <c r="AK90" i="2"/>
  <c r="AK91" i="2"/>
  <c r="AK92" i="2"/>
  <c r="AK93" i="2"/>
  <c r="AK94" i="2"/>
  <c r="AK95" i="2"/>
  <c r="AK96" i="2"/>
  <c r="AK97" i="2"/>
  <c r="AK98" i="2"/>
  <c r="AK99" i="2"/>
  <c r="AK100" i="2"/>
  <c r="AK101" i="2"/>
  <c r="AK102" i="2"/>
  <c r="AK103" i="2"/>
  <c r="AK104" i="2"/>
  <c r="AK105" i="2"/>
  <c r="AK106" i="2"/>
  <c r="AK107" i="2"/>
  <c r="AK108" i="2"/>
  <c r="AK109" i="2"/>
  <c r="AK110" i="2"/>
  <c r="AK111" i="2"/>
  <c r="AK112" i="2"/>
  <c r="AK113" i="2"/>
  <c r="AK114" i="2"/>
  <c r="AK115" i="2"/>
  <c r="AK116" i="2"/>
  <c r="AK117" i="2"/>
  <c r="AK118" i="2"/>
  <c r="AK119" i="2"/>
  <c r="AK120" i="2"/>
  <c r="AK121" i="2"/>
  <c r="AK122" i="2"/>
  <c r="AK123" i="2"/>
  <c r="AK124" i="2"/>
  <c r="AK125" i="2"/>
  <c r="AK126" i="2"/>
  <c r="AK127" i="2"/>
  <c r="AK128" i="2"/>
  <c r="AK129" i="2"/>
  <c r="AK130" i="2"/>
  <c r="AK131" i="2"/>
  <c r="AK132" i="2"/>
  <c r="AK133" i="2"/>
  <c r="AK134" i="2"/>
  <c r="AK135" i="2"/>
  <c r="AK136" i="2"/>
  <c r="AK137" i="2"/>
  <c r="AK138" i="2"/>
  <c r="AK139" i="2"/>
  <c r="AK140" i="2"/>
  <c r="AK141" i="2"/>
  <c r="AK142" i="2"/>
  <c r="AK143" i="2"/>
  <c r="AK144" i="2"/>
  <c r="AK145" i="2"/>
  <c r="AK146" i="2"/>
  <c r="AK147" i="2"/>
  <c r="AK148" i="2"/>
  <c r="AK149" i="2"/>
  <c r="AK150" i="2"/>
  <c r="AK151" i="2"/>
  <c r="AK152" i="2"/>
  <c r="AK153" i="2"/>
  <c r="AK154" i="2"/>
  <c r="AK155" i="2"/>
  <c r="AK156" i="2"/>
  <c r="AK157" i="2"/>
  <c r="AK158" i="2"/>
  <c r="AK3" i="2"/>
</calcChain>
</file>

<file path=xl/sharedStrings.xml><?xml version="1.0" encoding="utf-8"?>
<sst xmlns="http://schemas.openxmlformats.org/spreadsheetml/2006/main" count="635" uniqueCount="285">
  <si>
    <t>Description</t>
  </si>
  <si>
    <t>Age</t>
  </si>
  <si>
    <t>Gender</t>
  </si>
  <si>
    <t>183120-WHT</t>
  </si>
  <si>
    <t>SKECHERS UNO LITE LIGHTER ONE</t>
  </si>
  <si>
    <t>Adults</t>
  </si>
  <si>
    <t>Mens</t>
  </si>
  <si>
    <t>183265-NVBL</t>
  </si>
  <si>
    <t>SKECHERS FURY - FURY L</t>
  </si>
  <si>
    <t>205478-OLV</t>
  </si>
  <si>
    <t>SKECHERS MENS USA 205478-OLV</t>
  </si>
  <si>
    <t>216486-BBK</t>
  </si>
  <si>
    <t>SKECHERS GO WALK FLEX REMARK</t>
  </si>
  <si>
    <t>216486-GYCC</t>
  </si>
  <si>
    <t>SKECHERS GO WALK FLEX REMARK 216486-GYCC</t>
  </si>
  <si>
    <t>217017-SAGE</t>
  </si>
  <si>
    <t>SKECHERS GO WALK GLIDE-STEP 2.0 MASER</t>
  </si>
  <si>
    <t>220034-CCBL</t>
  </si>
  <si>
    <t>SKECHERS GO RUN CONSISTENT</t>
  </si>
  <si>
    <t>220509-NVOR</t>
  </si>
  <si>
    <t>SKECHERS MAX CUSHIONING PROPULSION 220509-NVOR</t>
  </si>
  <si>
    <t>220526-WBK</t>
  </si>
  <si>
    <t>SKECHERS MAX CUSHIONING PREMIER 2.0 ASCENDANT II 220526-WBK</t>
  </si>
  <si>
    <t>220609-CCBK</t>
  </si>
  <si>
    <t>SKECHERS MAX CUSHIONING ENDEAVOUR ARDENA</t>
  </si>
  <si>
    <t>220609-SLT</t>
  </si>
  <si>
    <t>SKECHERS MAX CUSHIONING ENDEAVOUR ARDENA 220609-SLT</t>
  </si>
  <si>
    <t>220610-BBK</t>
  </si>
  <si>
    <t>SKECHERS MAX CUSHIONING ENDEAVOUR CARDOVA 220610-BBK</t>
  </si>
  <si>
    <t>220613-GRY</t>
  </si>
  <si>
    <t>SKECHERS MAX CUSHIONING ENDEAVOUR</t>
  </si>
  <si>
    <t>220613-LIME</t>
  </si>
  <si>
    <t>220613-WHT</t>
  </si>
  <si>
    <t>220839-BBK</t>
  </si>
  <si>
    <t>SKECHERS MAX CUSHIONING PREMIER 2.0 ADVANTAGEOUS 5 220839-BBK</t>
  </si>
  <si>
    <t>220866-BBK</t>
  </si>
  <si>
    <t>SKECHERS GO RUN CONSISTENT 2.0</t>
  </si>
  <si>
    <t>220866-BKCC</t>
  </si>
  <si>
    <t>220866-KHK</t>
  </si>
  <si>
    <t>221000-BKMT</t>
  </si>
  <si>
    <t>SKECHERS MAX RUN</t>
  </si>
  <si>
    <t>221000-GYMT</t>
  </si>
  <si>
    <t>221000-NVMT</t>
  </si>
  <si>
    <t>229097-BBK</t>
  </si>
  <si>
    <t>SKECHERS GO CONSISTENT SANDAL TRIBUTARY</t>
  </si>
  <si>
    <t>229097-NVBK</t>
  </si>
  <si>
    <t>229205-BBK</t>
  </si>
  <si>
    <t>SKECHERS GO WALK FLEX SANDAL ANTIGUA BEACH</t>
  </si>
  <si>
    <t>229210-BKGY</t>
  </si>
  <si>
    <t>SKECHERS GO WALK FLEX SANDAL EASY ENTRY 229210-BKGY</t>
  </si>
  <si>
    <t>229210-GYNV</t>
  </si>
  <si>
    <t>SKECHERS GO WALK FLEX SANDAL EASY ENTRY 229210-GYNV</t>
  </si>
  <si>
    <t>232700-BBK</t>
  </si>
  <si>
    <t>SKECHERS ARCH FIT 2.0 232700-BBK</t>
  </si>
  <si>
    <t>232700-BKRD</t>
  </si>
  <si>
    <t>SKECHERS ARCH FIT 2.0 232700-BKRD</t>
  </si>
  <si>
    <t>232700-GRY</t>
  </si>
  <si>
    <t>SKECHERS ARCH FIT 2.0 232700-GRY</t>
  </si>
  <si>
    <t>232700-OFWT</t>
  </si>
  <si>
    <t>SKECHERS ARCH FIT 2.0 232700-OFWT</t>
  </si>
  <si>
    <t>232700-OLBK</t>
  </si>
  <si>
    <t>SKECHERS ARCH FIT 2.0 232700-OLBK</t>
  </si>
  <si>
    <t>232758-BBK</t>
  </si>
  <si>
    <t>SKECHERS TRACK LESHUR</t>
  </si>
  <si>
    <t>232835-BBK</t>
  </si>
  <si>
    <t>SKECHERS EDGERIDE REKZE</t>
  </si>
  <si>
    <t>232835-NVW</t>
  </si>
  <si>
    <t>232835-WHT</t>
  </si>
  <si>
    <t>232844-BBK</t>
  </si>
  <si>
    <t>SKECHERS EDGERIDE EXODIS 232844-BBK</t>
  </si>
  <si>
    <t>232844-NAT</t>
  </si>
  <si>
    <t>SKECHERS EDGERIDE EXODIS</t>
  </si>
  <si>
    <t>232844-SLT</t>
  </si>
  <si>
    <t>SKECHERS  EDGERIDE EXODIS</t>
  </si>
  <si>
    <t>232921-BBK</t>
  </si>
  <si>
    <t>SKECHERS GLIDE-STEP ALTUS</t>
  </si>
  <si>
    <t>232921-GYCC</t>
  </si>
  <si>
    <t>SKECHERS GLIDE-STEP ALTUS 232921-GYCC</t>
  </si>
  <si>
    <t>232921-WBL</t>
  </si>
  <si>
    <t>233023-WGY</t>
  </si>
  <si>
    <t>SKECHERS GLIDE-STEP ALTUS APHTUR</t>
  </si>
  <si>
    <t>233059-LTGY</t>
  </si>
  <si>
    <t>SKECHERS VAPOR FOAM VOLANN 233059-LTGY</t>
  </si>
  <si>
    <t>233103-BBK</t>
  </si>
  <si>
    <t>SKECHERS EQUALIZER 6.0 STOAVER 233103-BBK</t>
  </si>
  <si>
    <t>237419-GRN</t>
  </si>
  <si>
    <t>SKECHERS D'LUX JOURNEY SLATE PEAK 237419-GRN</t>
  </si>
  <si>
    <t>237419-TPBK</t>
  </si>
  <si>
    <t>SKECHERS D'LUX JOURNEY SLATE PEAK 237419-TPBK</t>
  </si>
  <si>
    <t>246031-BKW</t>
  </si>
  <si>
    <t>SKECHERS GO RUN SUPERSONIC</t>
  </si>
  <si>
    <t>246200-NVOR</t>
  </si>
  <si>
    <t>SKECHERS SKX AERO SPARK</t>
  </si>
  <si>
    <t>246200-WMLT</t>
  </si>
  <si>
    <t>246205-DKCC</t>
  </si>
  <si>
    <t>SKECHERS SKX AERO SPARK SI 246205-DKCC</t>
  </si>
  <si>
    <t>254150-WBK</t>
  </si>
  <si>
    <t>SKECHERS HOTSHOT PYKE 254150-WBK</t>
  </si>
  <si>
    <t>254151-BKNT</t>
  </si>
  <si>
    <t>SKECHERS HOTSHOT AZIR 254151-BKNT</t>
  </si>
  <si>
    <t>51361-BBK</t>
  </si>
  <si>
    <t>SKECHERS EQUALIZER PERSISTENT</t>
  </si>
  <si>
    <t>52458-BLK</t>
  </si>
  <si>
    <t>SKECHERS UNO STAND ON AIR</t>
  </si>
  <si>
    <t>52458-NVY</t>
  </si>
  <si>
    <t>SKECHERS UNO</t>
  </si>
  <si>
    <t>52631-BBK</t>
  </si>
  <si>
    <t>SKECHERS TRACK SCLORIC</t>
  </si>
  <si>
    <t>52631-BKRD</t>
  </si>
  <si>
    <t>52631-OLBK</t>
  </si>
  <si>
    <t>52631-WNV</t>
  </si>
  <si>
    <t>100285-BBK</t>
  </si>
  <si>
    <t>SKECHERS ARCH FIT FLEX</t>
  </si>
  <si>
    <t>Womens</t>
  </si>
  <si>
    <t>104379-BBK</t>
  </si>
  <si>
    <t>SKECHERS ARCH FIT VISTA ASPIRATION 104379-BBK</t>
  </si>
  <si>
    <t>111-BLK</t>
  </si>
  <si>
    <t>SKECHERS  OG 85 GOLDN GURL</t>
  </si>
  <si>
    <t>111-CCL</t>
  </si>
  <si>
    <t>111-OLV</t>
  </si>
  <si>
    <t>SKECHERS OG 85 GOLDN GURL 111-OLV</t>
  </si>
  <si>
    <t>111-TAN</t>
  </si>
  <si>
    <t>SKECHERS OG 85 GOLDN GURL 111-TAN</t>
  </si>
  <si>
    <t>111-TPE</t>
  </si>
  <si>
    <t>117646-BBK</t>
  </si>
  <si>
    <t>SKECHERS BOBS VISION AIR 117646-BBK</t>
  </si>
  <si>
    <t>117679-TPE</t>
  </si>
  <si>
    <t>SKECHERS BOBS SQUAD WAVES-CURRENT LOOK 117679-TPE</t>
  </si>
  <si>
    <t>117681-BBK</t>
  </si>
  <si>
    <t>SKECHERS BOBS SQUAD WAVES OPEN WATER</t>
  </si>
  <si>
    <t>117700-TPE</t>
  </si>
  <si>
    <t>SKECHERS BOBS B LITE 117700-TPE</t>
  </si>
  <si>
    <t>117756-OLV</t>
  </si>
  <si>
    <t>SKECHERS BOBS SKILLZ - TOO ESSENTIAL 117756-OLV</t>
  </si>
  <si>
    <t>117756-QUAL</t>
  </si>
  <si>
    <t>SKECHERS BOBS SKILLZ - TOO ESSENTIAL 117756-QUAL</t>
  </si>
  <si>
    <t>123160-BKW</t>
  </si>
  <si>
    <t>SKECHERS SLIP-INS GOLF SANDAL 123160-BKW</t>
  </si>
  <si>
    <t>125581-LTGY</t>
  </si>
  <si>
    <t>SKECHERS GO WALK MAX CUSHIONING ARCH FIT ROSLYN</t>
  </si>
  <si>
    <t>125581-LTPK</t>
  </si>
  <si>
    <t>125581-WHT</t>
  </si>
  <si>
    <t>125643-BBK</t>
  </si>
  <si>
    <t>SKECHERS GO WALK NOW KHLOE</t>
  </si>
  <si>
    <t>125643-LTBL</t>
  </si>
  <si>
    <t>125643-SAGE</t>
  </si>
  <si>
    <t>125643-WHT</t>
  </si>
  <si>
    <t>125643-WPK</t>
  </si>
  <si>
    <t>12607-WSL</t>
  </si>
  <si>
    <t>SKECHERS BOUNTIFUL QUICK PATH</t>
  </si>
  <si>
    <t>12615-CCGR</t>
  </si>
  <si>
    <t>SKECHERS GRACEFUL GET CONNECTED</t>
  </si>
  <si>
    <t>128273-BLK</t>
  </si>
  <si>
    <t>128275-BLK</t>
  </si>
  <si>
    <t>128606-LTBL</t>
  </si>
  <si>
    <t>SKECHERS GO RUN CONSISTENT 2.0 ADVANTAGE 128606-LTBL</t>
  </si>
  <si>
    <t>128606-LTBR</t>
  </si>
  <si>
    <t>SKECHERS GO RUN CONSISTENT 2.0 ADVANTAGE</t>
  </si>
  <si>
    <t>128606-NAT</t>
  </si>
  <si>
    <t>128606-WSL</t>
  </si>
  <si>
    <t>128607-NTPK</t>
  </si>
  <si>
    <t>SKECHERS GO RUN CONSISTENT 2.0 MILE MARKER 128607-NTPK</t>
  </si>
  <si>
    <t>128901-BKPR</t>
  </si>
  <si>
    <t>SKECHERS  MAX CUSHIONING PROPULSION</t>
  </si>
  <si>
    <t>128901-LMNV</t>
  </si>
  <si>
    <t>SKECHERS MAX CUSHIONING PROPULSION 128901-LMNV</t>
  </si>
  <si>
    <t>129473-BBK</t>
  </si>
  <si>
    <t>SKECHERS MAX CUSHIONING ENDEAVOUR HALLANDALE</t>
  </si>
  <si>
    <t>129473-BKBL</t>
  </si>
  <si>
    <t>SKECHERS MAX CUSHIONING ENDEAVOUR HALLANDALE 129473-BKBL</t>
  </si>
  <si>
    <t>129473-NVLM</t>
  </si>
  <si>
    <t>129473-PUR</t>
  </si>
  <si>
    <t>SKECHERS MAX CUSHIONING ENDEAVOUR HALLANDALE 129473-PUR</t>
  </si>
  <si>
    <t>129611-WSL</t>
  </si>
  <si>
    <t>SKECHERS MAX CUSHIONING ELITE 2.0 ETERNAL</t>
  </si>
  <si>
    <t>149306-BKLB</t>
  </si>
  <si>
    <t>SKECHERS FLEX APPEAL 4.0</t>
  </si>
  <si>
    <t>149645-PLUM</t>
  </si>
  <si>
    <t>SKECHERS SKECH-AIR EXTREME 2.0</t>
  </si>
  <si>
    <t>149677-NTBK</t>
  </si>
  <si>
    <t>SKECHERS ARCH FIT SPRINTING SPOTS</t>
  </si>
  <si>
    <t>149710-BBK</t>
  </si>
  <si>
    <t>SKECHERS ULTRA FLEX 3.0 BRILLIANT PATH</t>
  </si>
  <si>
    <t>149710-LTPK</t>
  </si>
  <si>
    <t>149710-MVE</t>
  </si>
  <si>
    <t>149710-NAT</t>
  </si>
  <si>
    <t>149710-NVY</t>
  </si>
  <si>
    <t>149710-TAN</t>
  </si>
  <si>
    <t>149710-TPE</t>
  </si>
  <si>
    <t>150020-ROS</t>
  </si>
  <si>
    <t>SKECHERS VAPOR FOAM TRUE CLASSIC 150020-ROS</t>
  </si>
  <si>
    <t>150123-OLV</t>
  </si>
  <si>
    <t>SKECHERS  SUMMITS DIAMOND DREAM</t>
  </si>
  <si>
    <t>150128-BKGD</t>
  </si>
  <si>
    <t>SKECHERS SUMMITS-CLASSY NIGHT</t>
  </si>
  <si>
    <t>150128-DKNV</t>
  </si>
  <si>
    <t>SKECHERS  SUMMITS CLASSY NIGHT</t>
  </si>
  <si>
    <t>150128W-BKRG</t>
  </si>
  <si>
    <t>SKECHERS SUMMITS CLASSY NIGHT 150128W-BKRG</t>
  </si>
  <si>
    <t>150183-BKW</t>
  </si>
  <si>
    <t>SKECHERS ULTRA FLEX 3.0 BEAUTY BLEND</t>
  </si>
  <si>
    <t>150201-BBK</t>
  </si>
  <si>
    <t>SKECHERS FLEX APPEAL 5.0 NEW PATH</t>
  </si>
  <si>
    <t>150201-WPKB</t>
  </si>
  <si>
    <t>150218-BBK</t>
  </si>
  <si>
    <t>SKECHERS  FLEX APPEAL 5.0 EASY BREEZY</t>
  </si>
  <si>
    <t>150269-LBLV</t>
  </si>
  <si>
    <t>SKECHERS SUMMITS MORNING GLOW 150269-LBLV</t>
  </si>
  <si>
    <t>150269-WMLT</t>
  </si>
  <si>
    <t>SKECHERS SUMMITS MORNING GLOW 150269-WMLT</t>
  </si>
  <si>
    <t>150401-OFWT</t>
  </si>
  <si>
    <t>SKECHERS VAPOR FOAM SUMMER JOURNEY</t>
  </si>
  <si>
    <t>150457-LTBL</t>
  </si>
  <si>
    <t>SKECHERS ULTRA FLEX 3.0 ELTED MOTION</t>
  </si>
  <si>
    <t>150457-LTGY</t>
  </si>
  <si>
    <t>SKECHERS ULTRA FLEX 3.0 ELEVATED MOTION</t>
  </si>
  <si>
    <t>150475-GRY</t>
  </si>
  <si>
    <t>SKECHERS EDGERIDE SILVER ECLIPSE</t>
  </si>
  <si>
    <t>150475-NAT</t>
  </si>
  <si>
    <t>150629-BKRG</t>
  </si>
  <si>
    <t>SKECHERS SKECH-LITE PRO 2.0 - BRILLIAN 150629-BKRG</t>
  </si>
  <si>
    <t>150629-NTGD</t>
  </si>
  <si>
    <t>SKECHERS SKECH-LITE PRO 2.0 - BRILLIAN 150629-NTGD</t>
  </si>
  <si>
    <t>172003-GYPK</t>
  </si>
  <si>
    <t>SKECHERS GO RUN MAXROAD 5</t>
  </si>
  <si>
    <t>177094-BBK</t>
  </si>
  <si>
    <t>SKECHERS UNO GOLDEN AIR</t>
  </si>
  <si>
    <t>177094-WSL</t>
  </si>
  <si>
    <t>SKECHERS  UNO GOLDEN AIR 177094-WSL</t>
  </si>
  <si>
    <t>177104-LTPK</t>
  </si>
  <si>
    <t>SKECHERS UNO - GALACTIC GAL</t>
  </si>
  <si>
    <t>177116-BBK</t>
  </si>
  <si>
    <t>SKECHERS TRES-AIR UNO - EASY</t>
  </si>
  <si>
    <t>177116-OFWT</t>
  </si>
  <si>
    <t>177140-ROS</t>
  </si>
  <si>
    <t>SKECHERS UNO 2 VACATIONER</t>
  </si>
  <si>
    <t>177291-BBK</t>
  </si>
  <si>
    <t>SKECHERS UNO LITE - SHIMMER ALONG</t>
  </si>
  <si>
    <t>185232-WBK</t>
  </si>
  <si>
    <t>SKECHERS HOTSHOT KICKOFF</t>
  </si>
  <si>
    <t>185232-WNT</t>
  </si>
  <si>
    <t>31440-BLK</t>
  </si>
  <si>
    <t>SKECHERS DESERT KISS</t>
  </si>
  <si>
    <t>73690-WINE</t>
  </si>
  <si>
    <t>SKECHERS  UNO STAND ON AIR 73690-WINE</t>
  </si>
  <si>
    <t>88888281-BBK</t>
  </si>
  <si>
    <t>SKECHERS ICONIC</t>
  </si>
  <si>
    <t>88888281-WSL</t>
  </si>
  <si>
    <t>303032L-LTDN</t>
  </si>
  <si>
    <t>SKECHERS MISS DESERT KISS HI</t>
  </si>
  <si>
    <t>Kids</t>
  </si>
  <si>
    <t>303108L-BLMT</t>
  </si>
  <si>
    <t>SKECHERS MERMAID DREAMS SANDAL 303108L-BLMT</t>
  </si>
  <si>
    <t>303108L-LVMT</t>
  </si>
  <si>
    <t>SKECHERS MERMAID DREAMS SANDAL 303108L-LVMT</t>
  </si>
  <si>
    <t>303221L-LVPK</t>
  </si>
  <si>
    <t>SKECHERS TREAD SEEKER</t>
  </si>
  <si>
    <t>303221L-PKLV</t>
  </si>
  <si>
    <t>303664L-PRMT</t>
  </si>
  <si>
    <t>SKECHERS  MAX CUSHIONING ASCEND SUNSET SEARCHING 303664L-PRMT</t>
  </si>
  <si>
    <t>303682L-BKMT</t>
  </si>
  <si>
    <t>SKECHERS  GLIDE-STEP DRIFT 303682L-BKMT</t>
  </si>
  <si>
    <t>303682L-NTMT</t>
  </si>
  <si>
    <t>SKECHERS  GLIDE-STEP DRIFT 303682L-NTMT</t>
  </si>
  <si>
    <t>303690N-LTPK</t>
  </si>
  <si>
    <t>SKECHERS BOUNDER PRO-STEP ONE</t>
  </si>
  <si>
    <t>303712L-SMLT</t>
  </si>
  <si>
    <t>SKECHERS COSMIC GLOW 303712L-SMLT</t>
  </si>
  <si>
    <t>310156L-WPK</t>
  </si>
  <si>
    <t>SKECHERS STREET GIRLS</t>
  </si>
  <si>
    <t>310429L-LTPK</t>
  </si>
  <si>
    <t>SKECHERS UNO LITE STAR ICON</t>
  </si>
  <si>
    <t>310429L-WHP</t>
  </si>
  <si>
    <t>402290L-RDMT</t>
  </si>
  <si>
    <t>SKECHERS GAME COURT</t>
  </si>
  <si>
    <t>403926N-BLLM</t>
  </si>
  <si>
    <t>SKECHERS MICROSPEC ADVANCE 403926N-BLLM</t>
  </si>
  <si>
    <t>404208N-NVY</t>
  </si>
  <si>
    <t>SKECHERS BOUNDER PRO 404208N-NVY</t>
  </si>
  <si>
    <t>SKU</t>
  </si>
  <si>
    <t>Photo</t>
  </si>
  <si>
    <t>WHS</t>
  </si>
  <si>
    <t>RRP</t>
  </si>
  <si>
    <t>Total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</si>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</sst>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7]_-;\-* #,##0.00\ [$€-407]_-;_-* &quot;-&quot;??\ [$€-407]_-;_-@_-"/>
  </numFmts>
  <fonts count="4">
    <font>
      <sz val="11"/>
      <color theme="1"/>
      <name val="Aptos Narrow"/>
      <family val="2"/>
      <charset val="238"/>
    </font>
    <font>
      <sz val="11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Border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164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2" xfId="0" quotePrefix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112" Type="http://schemas.openxmlformats.org/officeDocument/2006/relationships/image" Target="../media/image112.jpeg"/><Relationship Id="rId133" Type="http://schemas.openxmlformats.org/officeDocument/2006/relationships/image" Target="../media/image133.png"/><Relationship Id="rId138" Type="http://schemas.openxmlformats.org/officeDocument/2006/relationships/image" Target="../media/image138.png"/><Relationship Id="rId154" Type="http://schemas.openxmlformats.org/officeDocument/2006/relationships/image" Target="../media/image154.png"/><Relationship Id="rId16" Type="http://schemas.openxmlformats.org/officeDocument/2006/relationships/image" Target="../media/image16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28" Type="http://schemas.openxmlformats.org/officeDocument/2006/relationships/image" Target="../media/image128.png"/><Relationship Id="rId144" Type="http://schemas.openxmlformats.org/officeDocument/2006/relationships/image" Target="../media/image144.png"/><Relationship Id="rId149" Type="http://schemas.openxmlformats.org/officeDocument/2006/relationships/image" Target="../media/image149.png"/><Relationship Id="rId5" Type="http://schemas.openxmlformats.org/officeDocument/2006/relationships/image" Target="../media/image5.jpe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22" Type="http://schemas.openxmlformats.org/officeDocument/2006/relationships/image" Target="../media/image22.png"/><Relationship Id="rId27" Type="http://schemas.openxmlformats.org/officeDocument/2006/relationships/image" Target="../media/image27.jpe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18" Type="http://schemas.openxmlformats.org/officeDocument/2006/relationships/image" Target="../media/image118.png"/><Relationship Id="rId134" Type="http://schemas.openxmlformats.org/officeDocument/2006/relationships/image" Target="../media/image134.png"/><Relationship Id="rId139" Type="http://schemas.openxmlformats.org/officeDocument/2006/relationships/image" Target="../media/image139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55" Type="http://schemas.openxmlformats.org/officeDocument/2006/relationships/image" Target="../media/image155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103" Type="http://schemas.openxmlformats.org/officeDocument/2006/relationships/image" Target="../media/image103.png"/><Relationship Id="rId108" Type="http://schemas.openxmlformats.org/officeDocument/2006/relationships/image" Target="../media/image108.png"/><Relationship Id="rId116" Type="http://schemas.openxmlformats.org/officeDocument/2006/relationships/image" Target="../media/image116.png"/><Relationship Id="rId124" Type="http://schemas.openxmlformats.org/officeDocument/2006/relationships/image" Target="../media/image124.png"/><Relationship Id="rId129" Type="http://schemas.openxmlformats.org/officeDocument/2006/relationships/image" Target="../media/image129.png"/><Relationship Id="rId137" Type="http://schemas.openxmlformats.org/officeDocument/2006/relationships/image" Target="../media/image13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40" Type="http://schemas.openxmlformats.org/officeDocument/2006/relationships/image" Target="../media/image140.png"/><Relationship Id="rId145" Type="http://schemas.openxmlformats.org/officeDocument/2006/relationships/image" Target="../media/image145.png"/><Relationship Id="rId153" Type="http://schemas.openxmlformats.org/officeDocument/2006/relationships/image" Target="../media/image153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14" Type="http://schemas.openxmlformats.org/officeDocument/2006/relationships/image" Target="../media/image114.png"/><Relationship Id="rId119" Type="http://schemas.openxmlformats.org/officeDocument/2006/relationships/image" Target="../media/image119.pn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30" Type="http://schemas.openxmlformats.org/officeDocument/2006/relationships/image" Target="../media/image130.png"/><Relationship Id="rId135" Type="http://schemas.openxmlformats.org/officeDocument/2006/relationships/image" Target="../media/image135.pn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51" Type="http://schemas.openxmlformats.org/officeDocument/2006/relationships/image" Target="../media/image151.png"/><Relationship Id="rId156" Type="http://schemas.openxmlformats.org/officeDocument/2006/relationships/image" Target="../media/image156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125" Type="http://schemas.openxmlformats.org/officeDocument/2006/relationships/image" Target="../media/image125.png"/><Relationship Id="rId141" Type="http://schemas.openxmlformats.org/officeDocument/2006/relationships/image" Target="../media/image141.png"/><Relationship Id="rId146" Type="http://schemas.openxmlformats.org/officeDocument/2006/relationships/image" Target="../media/image146.png"/><Relationship Id="rId7" Type="http://schemas.openxmlformats.org/officeDocument/2006/relationships/image" Target="../media/image7.jpe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png"/><Relationship Id="rId136" Type="http://schemas.openxmlformats.org/officeDocument/2006/relationships/image" Target="../media/image136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52" Type="http://schemas.openxmlformats.org/officeDocument/2006/relationships/image" Target="../media/image152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68</xdr:row>
      <xdr:rowOff>104775</xdr:rowOff>
    </xdr:from>
    <xdr:to>
      <xdr:col>0</xdr:col>
      <xdr:colOff>781050</xdr:colOff>
      <xdr:row>68</xdr:row>
      <xdr:rowOff>552450</xdr:rowOff>
    </xdr:to>
    <xdr:pic>
      <xdr:nvPicPr>
        <xdr:cNvPr id="1025" name="Pictures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41976675"/>
          <a:ext cx="46672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117</xdr:row>
      <xdr:rowOff>95250</xdr:rowOff>
    </xdr:from>
    <xdr:to>
      <xdr:col>0</xdr:col>
      <xdr:colOff>838200</xdr:colOff>
      <xdr:row>117</xdr:row>
      <xdr:rowOff>552450</xdr:rowOff>
    </xdr:to>
    <xdr:pic>
      <xdr:nvPicPr>
        <xdr:cNvPr id="1026" name="Pictures 16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8125" y="72771000"/>
          <a:ext cx="6000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352425</xdr:colOff>
      <xdr:row>43</xdr:row>
      <xdr:rowOff>114300</xdr:rowOff>
    </xdr:from>
    <xdr:to>
      <xdr:col>0</xdr:col>
      <xdr:colOff>781050</xdr:colOff>
      <xdr:row>43</xdr:row>
      <xdr:rowOff>533400</xdr:rowOff>
    </xdr:to>
    <xdr:pic>
      <xdr:nvPicPr>
        <xdr:cNvPr id="1027" name="Pictures 24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52425" y="26269950"/>
          <a:ext cx="4286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352425</xdr:colOff>
      <xdr:row>64</xdr:row>
      <xdr:rowOff>114300</xdr:rowOff>
    </xdr:from>
    <xdr:to>
      <xdr:col>0</xdr:col>
      <xdr:colOff>790575</xdr:colOff>
      <xdr:row>64</xdr:row>
      <xdr:rowOff>571500</xdr:rowOff>
    </xdr:to>
    <xdr:pic>
      <xdr:nvPicPr>
        <xdr:cNvPr id="1028" name="Pictures 29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52425" y="39471600"/>
          <a:ext cx="4381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352425</xdr:colOff>
      <xdr:row>62</xdr:row>
      <xdr:rowOff>104775</xdr:rowOff>
    </xdr:from>
    <xdr:to>
      <xdr:col>0</xdr:col>
      <xdr:colOff>790575</xdr:colOff>
      <xdr:row>62</xdr:row>
      <xdr:rowOff>514350</xdr:rowOff>
    </xdr:to>
    <xdr:pic>
      <xdr:nvPicPr>
        <xdr:cNvPr id="1029" name="Pictures 60" descr="Women&amp;#039;s Skechers, Arch Fit Flex Sneaker 100285-BBK Black Fabric | eBay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52425" y="38204775"/>
          <a:ext cx="4381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447675</xdr:colOff>
      <xdr:row>86</xdr:row>
      <xdr:rowOff>161925</xdr:rowOff>
    </xdr:from>
    <xdr:to>
      <xdr:col>0</xdr:col>
      <xdr:colOff>809625</xdr:colOff>
      <xdr:row>86</xdr:row>
      <xdr:rowOff>514350</xdr:rowOff>
    </xdr:to>
    <xdr:pic>
      <xdr:nvPicPr>
        <xdr:cNvPr id="1030" name="Pictures 67" descr="GO RUN CONSISTENT - LONG STRI Athletic Sneakers for Women | Skechers Estonia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47675" y="53349525"/>
          <a:ext cx="3619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352425</xdr:colOff>
      <xdr:row>100</xdr:row>
      <xdr:rowOff>85725</xdr:rowOff>
    </xdr:from>
    <xdr:to>
      <xdr:col>0</xdr:col>
      <xdr:colOff>781050</xdr:colOff>
      <xdr:row>100</xdr:row>
      <xdr:rowOff>552450</xdr:rowOff>
    </xdr:to>
    <xdr:pic>
      <xdr:nvPicPr>
        <xdr:cNvPr id="1031" name="Pictures 68" descr="SKECHERS Buty damskie Flex Appeal 149306-BKLB 36 EU - SKECHERS | Sport  Sklep EMPIK.COM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52425" y="62074425"/>
          <a:ext cx="4286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101</xdr:row>
      <xdr:rowOff>171450</xdr:rowOff>
    </xdr:from>
    <xdr:to>
      <xdr:col>0</xdr:col>
      <xdr:colOff>895350</xdr:colOff>
      <xdr:row>101</xdr:row>
      <xdr:rowOff>504825</xdr:rowOff>
    </xdr:to>
    <xdr:pic>
      <xdr:nvPicPr>
        <xdr:cNvPr id="1032" name="Pictures 73" descr="Skechers - Sneakers Bibloo.com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76225" y="62788800"/>
          <a:ext cx="61912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390525</xdr:colOff>
      <xdr:row>102</xdr:row>
      <xdr:rowOff>152400</xdr:rowOff>
    </xdr:from>
    <xdr:to>
      <xdr:col>0</xdr:col>
      <xdr:colOff>733425</xdr:colOff>
      <xdr:row>102</xdr:row>
      <xdr:rowOff>523875</xdr:rowOff>
    </xdr:to>
    <xdr:pic>
      <xdr:nvPicPr>
        <xdr:cNvPr id="1033" name="Pictures 74" descr="DVF: Arch Fit - Sprinting Spots | SKECHERS PL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90525" y="63398400"/>
          <a:ext cx="3429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390525</xdr:colOff>
      <xdr:row>3</xdr:row>
      <xdr:rowOff>133350</xdr:rowOff>
    </xdr:from>
    <xdr:to>
      <xdr:col>0</xdr:col>
      <xdr:colOff>828675</xdr:colOff>
      <xdr:row>3</xdr:row>
      <xdr:rowOff>561975</xdr:rowOff>
    </xdr:to>
    <xdr:pic>
      <xdr:nvPicPr>
        <xdr:cNvPr id="1034" name="Pictures 124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90525" y="1143000"/>
          <a:ext cx="43815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361950</xdr:colOff>
      <xdr:row>49</xdr:row>
      <xdr:rowOff>142875</xdr:rowOff>
    </xdr:from>
    <xdr:to>
      <xdr:col>0</xdr:col>
      <xdr:colOff>809625</xdr:colOff>
      <xdr:row>49</xdr:row>
      <xdr:rowOff>485775</xdr:rowOff>
    </xdr:to>
    <xdr:pic>
      <xdr:nvPicPr>
        <xdr:cNvPr id="1035" name="Pictures 128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61950" y="30070425"/>
          <a:ext cx="4476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371475</xdr:colOff>
      <xdr:row>108</xdr:row>
      <xdr:rowOff>104775</xdr:rowOff>
    </xdr:from>
    <xdr:to>
      <xdr:col>0</xdr:col>
      <xdr:colOff>819150</xdr:colOff>
      <xdr:row>108</xdr:row>
      <xdr:rowOff>514350</xdr:rowOff>
    </xdr:to>
    <xdr:pic>
      <xdr:nvPicPr>
        <xdr:cNvPr id="1036" name="Pictures 133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71475" y="67122675"/>
          <a:ext cx="4476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314325</xdr:colOff>
      <xdr:row>142</xdr:row>
      <xdr:rowOff>133350</xdr:rowOff>
    </xdr:from>
    <xdr:to>
      <xdr:col>0</xdr:col>
      <xdr:colOff>752475</xdr:colOff>
      <xdr:row>142</xdr:row>
      <xdr:rowOff>552450</xdr:rowOff>
    </xdr:to>
    <xdr:pic>
      <xdr:nvPicPr>
        <xdr:cNvPr id="1037" name="Pictures 137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314325" y="88525350"/>
          <a:ext cx="4381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352425</xdr:colOff>
      <xdr:row>61</xdr:row>
      <xdr:rowOff>123825</xdr:rowOff>
    </xdr:from>
    <xdr:to>
      <xdr:col>0</xdr:col>
      <xdr:colOff>762000</xdr:colOff>
      <xdr:row>61</xdr:row>
      <xdr:rowOff>542925</xdr:rowOff>
    </xdr:to>
    <xdr:pic>
      <xdr:nvPicPr>
        <xdr:cNvPr id="1038" name="Pictures 146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352425" y="37595175"/>
          <a:ext cx="4095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400050</xdr:colOff>
      <xdr:row>104</xdr:row>
      <xdr:rowOff>57150</xdr:rowOff>
    </xdr:from>
    <xdr:to>
      <xdr:col>0</xdr:col>
      <xdr:colOff>809625</xdr:colOff>
      <xdr:row>104</xdr:row>
      <xdr:rowOff>476250</xdr:rowOff>
    </xdr:to>
    <xdr:pic>
      <xdr:nvPicPr>
        <xdr:cNvPr id="1039" name="Pictures 150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400050" y="64560450"/>
          <a:ext cx="4095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409575</xdr:colOff>
      <xdr:row>105</xdr:row>
      <xdr:rowOff>95250</xdr:rowOff>
    </xdr:from>
    <xdr:to>
      <xdr:col>0</xdr:col>
      <xdr:colOff>819150</xdr:colOff>
      <xdr:row>105</xdr:row>
      <xdr:rowOff>514350</xdr:rowOff>
    </xdr:to>
    <xdr:pic>
      <xdr:nvPicPr>
        <xdr:cNvPr id="1040" name="Pictures 151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409575" y="65227200"/>
          <a:ext cx="4095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428625</xdr:colOff>
      <xdr:row>122</xdr:row>
      <xdr:rowOff>85725</xdr:rowOff>
    </xdr:from>
    <xdr:to>
      <xdr:col>0</xdr:col>
      <xdr:colOff>828675</xdr:colOff>
      <xdr:row>122</xdr:row>
      <xdr:rowOff>514350</xdr:rowOff>
    </xdr:to>
    <xdr:pic>
      <xdr:nvPicPr>
        <xdr:cNvPr id="1041" name="Pictures 152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428625" y="75904725"/>
          <a:ext cx="40005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400050</xdr:colOff>
      <xdr:row>106</xdr:row>
      <xdr:rowOff>114300</xdr:rowOff>
    </xdr:from>
    <xdr:to>
      <xdr:col>0</xdr:col>
      <xdr:colOff>857250</xdr:colOff>
      <xdr:row>106</xdr:row>
      <xdr:rowOff>552450</xdr:rowOff>
    </xdr:to>
    <xdr:pic>
      <xdr:nvPicPr>
        <xdr:cNvPr id="1042" name="Pictures 155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400050" y="65874900"/>
          <a:ext cx="4572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400050</xdr:colOff>
      <xdr:row>107</xdr:row>
      <xdr:rowOff>114300</xdr:rowOff>
    </xdr:from>
    <xdr:to>
      <xdr:col>0</xdr:col>
      <xdr:colOff>857250</xdr:colOff>
      <xdr:row>107</xdr:row>
      <xdr:rowOff>552450</xdr:rowOff>
    </xdr:to>
    <xdr:pic>
      <xdr:nvPicPr>
        <xdr:cNvPr id="1043" name="Pictures 156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400050" y="66503550"/>
          <a:ext cx="4572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400050</xdr:colOff>
      <xdr:row>123</xdr:row>
      <xdr:rowOff>95250</xdr:rowOff>
    </xdr:from>
    <xdr:to>
      <xdr:col>0</xdr:col>
      <xdr:colOff>847725</xdr:colOff>
      <xdr:row>123</xdr:row>
      <xdr:rowOff>514350</xdr:rowOff>
    </xdr:to>
    <xdr:pic>
      <xdr:nvPicPr>
        <xdr:cNvPr id="1044" name="Pictures 157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400050" y="76542900"/>
          <a:ext cx="4476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447675</xdr:colOff>
      <xdr:row>55</xdr:row>
      <xdr:rowOff>104775</xdr:rowOff>
    </xdr:from>
    <xdr:to>
      <xdr:col>0</xdr:col>
      <xdr:colOff>895350</xdr:colOff>
      <xdr:row>55</xdr:row>
      <xdr:rowOff>533400</xdr:rowOff>
    </xdr:to>
    <xdr:pic>
      <xdr:nvPicPr>
        <xdr:cNvPr id="1045" name="Pictures 163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447675" y="33804225"/>
          <a:ext cx="4476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438150</xdr:colOff>
      <xdr:row>56</xdr:row>
      <xdr:rowOff>104775</xdr:rowOff>
    </xdr:from>
    <xdr:to>
      <xdr:col>0</xdr:col>
      <xdr:colOff>923925</xdr:colOff>
      <xdr:row>56</xdr:row>
      <xdr:rowOff>552450</xdr:rowOff>
    </xdr:to>
    <xdr:pic>
      <xdr:nvPicPr>
        <xdr:cNvPr id="1046" name="Pictures 164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438150" y="34432875"/>
          <a:ext cx="4857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428625</xdr:colOff>
      <xdr:row>57</xdr:row>
      <xdr:rowOff>104775</xdr:rowOff>
    </xdr:from>
    <xdr:to>
      <xdr:col>0</xdr:col>
      <xdr:colOff>885825</xdr:colOff>
      <xdr:row>57</xdr:row>
      <xdr:rowOff>533400</xdr:rowOff>
    </xdr:to>
    <xdr:pic>
      <xdr:nvPicPr>
        <xdr:cNvPr id="1047" name="Pictures 166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428625" y="35061525"/>
          <a:ext cx="4572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390525</xdr:colOff>
      <xdr:row>65</xdr:row>
      <xdr:rowOff>85725</xdr:rowOff>
    </xdr:from>
    <xdr:to>
      <xdr:col>0</xdr:col>
      <xdr:colOff>847725</xdr:colOff>
      <xdr:row>65</xdr:row>
      <xdr:rowOff>561975</xdr:rowOff>
    </xdr:to>
    <xdr:pic>
      <xdr:nvPicPr>
        <xdr:cNvPr id="1048" name="Pictures 181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390525" y="40071675"/>
          <a:ext cx="4572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400050</xdr:colOff>
      <xdr:row>8</xdr:row>
      <xdr:rowOff>104775</xdr:rowOff>
    </xdr:from>
    <xdr:to>
      <xdr:col>0</xdr:col>
      <xdr:colOff>819150</xdr:colOff>
      <xdr:row>8</xdr:row>
      <xdr:rowOff>552450</xdr:rowOff>
    </xdr:to>
    <xdr:pic>
      <xdr:nvPicPr>
        <xdr:cNvPr id="1049" name="Pictures 197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400050" y="4257675"/>
          <a:ext cx="4191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323850</xdr:colOff>
      <xdr:row>152</xdr:row>
      <xdr:rowOff>123825</xdr:rowOff>
    </xdr:from>
    <xdr:to>
      <xdr:col>0</xdr:col>
      <xdr:colOff>771525</xdr:colOff>
      <xdr:row>152</xdr:row>
      <xdr:rowOff>590550</xdr:rowOff>
    </xdr:to>
    <xdr:pic>
      <xdr:nvPicPr>
        <xdr:cNvPr id="1050" name="Pictures 206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323850" y="94802325"/>
          <a:ext cx="4476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295275</xdr:colOff>
      <xdr:row>134</xdr:row>
      <xdr:rowOff>85725</xdr:rowOff>
    </xdr:from>
    <xdr:to>
      <xdr:col>0</xdr:col>
      <xdr:colOff>809625</xdr:colOff>
      <xdr:row>134</xdr:row>
      <xdr:rowOff>504825</xdr:rowOff>
    </xdr:to>
    <xdr:pic>
      <xdr:nvPicPr>
        <xdr:cNvPr id="1051" name="Pictures 228" descr="Uno 2 - Vacationer | SKECHERS JP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95275" y="83448525"/>
          <a:ext cx="5143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314325</xdr:colOff>
      <xdr:row>155</xdr:row>
      <xdr:rowOff>171450</xdr:rowOff>
    </xdr:from>
    <xdr:to>
      <xdr:col>0</xdr:col>
      <xdr:colOff>790575</xdr:colOff>
      <xdr:row>155</xdr:row>
      <xdr:rowOff>514350</xdr:rowOff>
    </xdr:to>
    <xdr:pic>
      <xdr:nvPicPr>
        <xdr:cNvPr id="1052" name="Pictures 306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314325" y="96735900"/>
          <a:ext cx="4762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333375</xdr:colOff>
      <xdr:row>131</xdr:row>
      <xdr:rowOff>76200</xdr:rowOff>
    </xdr:from>
    <xdr:to>
      <xdr:col>0</xdr:col>
      <xdr:colOff>819150</xdr:colOff>
      <xdr:row>131</xdr:row>
      <xdr:rowOff>514350</xdr:rowOff>
    </xdr:to>
    <xdr:pic>
      <xdr:nvPicPr>
        <xdr:cNvPr id="1053" name="Pictures 315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333375" y="81553050"/>
          <a:ext cx="485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361950</xdr:colOff>
      <xdr:row>132</xdr:row>
      <xdr:rowOff>104775</xdr:rowOff>
    </xdr:from>
    <xdr:to>
      <xdr:col>0</xdr:col>
      <xdr:colOff>809625</xdr:colOff>
      <xdr:row>132</xdr:row>
      <xdr:rowOff>533400</xdr:rowOff>
    </xdr:to>
    <xdr:pic>
      <xdr:nvPicPr>
        <xdr:cNvPr id="1054" name="Pictures 316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61950" y="82210275"/>
          <a:ext cx="4476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361950</xdr:colOff>
      <xdr:row>133</xdr:row>
      <xdr:rowOff>133350</xdr:rowOff>
    </xdr:from>
    <xdr:to>
      <xdr:col>0</xdr:col>
      <xdr:colOff>809625</xdr:colOff>
      <xdr:row>133</xdr:row>
      <xdr:rowOff>552450</xdr:rowOff>
    </xdr:to>
    <xdr:pic>
      <xdr:nvPicPr>
        <xdr:cNvPr id="1055" name="Pictures 317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361950" y="82867500"/>
          <a:ext cx="4476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247650</xdr:colOff>
      <xdr:row>84</xdr:row>
      <xdr:rowOff>171450</xdr:rowOff>
    </xdr:from>
    <xdr:to>
      <xdr:col>0</xdr:col>
      <xdr:colOff>885825</xdr:colOff>
      <xdr:row>84</xdr:row>
      <xdr:rowOff>495300</xdr:rowOff>
    </xdr:to>
    <xdr:pic>
      <xdr:nvPicPr>
        <xdr:cNvPr id="1056" name="Pictures 329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47650" y="52101750"/>
          <a:ext cx="6381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45</xdr:row>
      <xdr:rowOff>133350</xdr:rowOff>
    </xdr:from>
    <xdr:to>
      <xdr:col>0</xdr:col>
      <xdr:colOff>866775</xdr:colOff>
      <xdr:row>45</xdr:row>
      <xdr:rowOff>447675</xdr:rowOff>
    </xdr:to>
    <xdr:pic>
      <xdr:nvPicPr>
        <xdr:cNvPr id="1057" name="Pictures 336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57175" y="27546300"/>
          <a:ext cx="6096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97</xdr:row>
      <xdr:rowOff>142875</xdr:rowOff>
    </xdr:from>
    <xdr:to>
      <xdr:col>0</xdr:col>
      <xdr:colOff>895350</xdr:colOff>
      <xdr:row>97</xdr:row>
      <xdr:rowOff>514350</xdr:rowOff>
    </xdr:to>
    <xdr:pic>
      <xdr:nvPicPr>
        <xdr:cNvPr id="1058" name="Pictures 337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09550" y="60245625"/>
          <a:ext cx="6858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89</xdr:row>
      <xdr:rowOff>114300</xdr:rowOff>
    </xdr:from>
    <xdr:to>
      <xdr:col>0</xdr:col>
      <xdr:colOff>847725</xdr:colOff>
      <xdr:row>89</xdr:row>
      <xdr:rowOff>447675</xdr:rowOff>
    </xdr:to>
    <xdr:pic>
      <xdr:nvPicPr>
        <xdr:cNvPr id="1059" name="Pictures 348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38125" y="55187850"/>
          <a:ext cx="6096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219075</xdr:colOff>
      <xdr:row>90</xdr:row>
      <xdr:rowOff>104775</xdr:rowOff>
    </xdr:from>
    <xdr:to>
      <xdr:col>0</xdr:col>
      <xdr:colOff>971550</xdr:colOff>
      <xdr:row>90</xdr:row>
      <xdr:rowOff>514350</xdr:rowOff>
    </xdr:to>
    <xdr:pic>
      <xdr:nvPicPr>
        <xdr:cNvPr id="1060" name="Pictures 349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19075" y="55806975"/>
          <a:ext cx="7524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323850</xdr:colOff>
      <xdr:row>112</xdr:row>
      <xdr:rowOff>171450</xdr:rowOff>
    </xdr:from>
    <xdr:to>
      <xdr:col>0</xdr:col>
      <xdr:colOff>942975</xdr:colOff>
      <xdr:row>112</xdr:row>
      <xdr:rowOff>466725</xdr:rowOff>
    </xdr:to>
    <xdr:pic>
      <xdr:nvPicPr>
        <xdr:cNvPr id="1061" name="Pictures 379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323850" y="69703950"/>
          <a:ext cx="6191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390525</xdr:colOff>
      <xdr:row>71</xdr:row>
      <xdr:rowOff>142875</xdr:rowOff>
    </xdr:from>
    <xdr:to>
      <xdr:col>0</xdr:col>
      <xdr:colOff>790575</xdr:colOff>
      <xdr:row>71</xdr:row>
      <xdr:rowOff>523875</xdr:rowOff>
    </xdr:to>
    <xdr:pic>
      <xdr:nvPicPr>
        <xdr:cNvPr id="1062" name="Pictures 386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390525" y="43900725"/>
          <a:ext cx="4000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400050</xdr:colOff>
      <xdr:row>111</xdr:row>
      <xdr:rowOff>114300</xdr:rowOff>
    </xdr:from>
    <xdr:to>
      <xdr:col>0</xdr:col>
      <xdr:colOff>819150</xdr:colOff>
      <xdr:row>111</xdr:row>
      <xdr:rowOff>514350</xdr:rowOff>
    </xdr:to>
    <xdr:pic>
      <xdr:nvPicPr>
        <xdr:cNvPr id="1063" name="Pictures 388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400050" y="69018150"/>
          <a:ext cx="4191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371475</xdr:colOff>
      <xdr:row>113</xdr:row>
      <xdr:rowOff>104775</xdr:rowOff>
    </xdr:from>
    <xdr:to>
      <xdr:col>0</xdr:col>
      <xdr:colOff>781050</xdr:colOff>
      <xdr:row>113</xdr:row>
      <xdr:rowOff>514350</xdr:rowOff>
    </xdr:to>
    <xdr:pic>
      <xdr:nvPicPr>
        <xdr:cNvPr id="1064" name="Pictures 389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371475" y="70265925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400050</xdr:colOff>
      <xdr:row>118</xdr:row>
      <xdr:rowOff>123825</xdr:rowOff>
    </xdr:from>
    <xdr:to>
      <xdr:col>0</xdr:col>
      <xdr:colOff>809625</xdr:colOff>
      <xdr:row>118</xdr:row>
      <xdr:rowOff>514350</xdr:rowOff>
    </xdr:to>
    <xdr:pic>
      <xdr:nvPicPr>
        <xdr:cNvPr id="1065" name="Pictures 390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400050" y="73428225"/>
          <a:ext cx="4095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361950</xdr:colOff>
      <xdr:row>129</xdr:row>
      <xdr:rowOff>133350</xdr:rowOff>
    </xdr:from>
    <xdr:to>
      <xdr:col>0</xdr:col>
      <xdr:colOff>771525</xdr:colOff>
      <xdr:row>129</xdr:row>
      <xdr:rowOff>533400</xdr:rowOff>
    </xdr:to>
    <xdr:pic>
      <xdr:nvPicPr>
        <xdr:cNvPr id="1066" name="Pictures 394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361950" y="80352900"/>
          <a:ext cx="40957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361950</xdr:colOff>
      <xdr:row>130</xdr:row>
      <xdr:rowOff>142875</xdr:rowOff>
    </xdr:from>
    <xdr:to>
      <xdr:col>0</xdr:col>
      <xdr:colOff>781050</xdr:colOff>
      <xdr:row>130</xdr:row>
      <xdr:rowOff>552450</xdr:rowOff>
    </xdr:to>
    <xdr:pic>
      <xdr:nvPicPr>
        <xdr:cNvPr id="1067" name="Pictures 396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361950" y="80991075"/>
          <a:ext cx="4191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361950</xdr:colOff>
      <xdr:row>147</xdr:row>
      <xdr:rowOff>142875</xdr:rowOff>
    </xdr:from>
    <xdr:to>
      <xdr:col>0</xdr:col>
      <xdr:colOff>781050</xdr:colOff>
      <xdr:row>147</xdr:row>
      <xdr:rowOff>533400</xdr:rowOff>
    </xdr:to>
    <xdr:pic>
      <xdr:nvPicPr>
        <xdr:cNvPr id="1068" name="Pictures 402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361950" y="91678125"/>
          <a:ext cx="4191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371475</xdr:colOff>
      <xdr:row>139</xdr:row>
      <xdr:rowOff>133350</xdr:rowOff>
    </xdr:from>
    <xdr:to>
      <xdr:col>0</xdr:col>
      <xdr:colOff>781050</xdr:colOff>
      <xdr:row>139</xdr:row>
      <xdr:rowOff>514350</xdr:rowOff>
    </xdr:to>
    <xdr:pic>
      <xdr:nvPicPr>
        <xdr:cNvPr id="1069" name="Pictures 406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371475" y="86639400"/>
          <a:ext cx="4095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409575</xdr:colOff>
      <xdr:row>66</xdr:row>
      <xdr:rowOff>114300</xdr:rowOff>
    </xdr:from>
    <xdr:to>
      <xdr:col>0</xdr:col>
      <xdr:colOff>819150</xdr:colOff>
      <xdr:row>66</xdr:row>
      <xdr:rowOff>533400</xdr:rowOff>
    </xdr:to>
    <xdr:pic>
      <xdr:nvPicPr>
        <xdr:cNvPr id="1070" name="Pictures 412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409575" y="40728900"/>
          <a:ext cx="4095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352425</xdr:colOff>
      <xdr:row>114</xdr:row>
      <xdr:rowOff>133350</xdr:rowOff>
    </xdr:from>
    <xdr:to>
      <xdr:col>0</xdr:col>
      <xdr:colOff>762000</xdr:colOff>
      <xdr:row>114</xdr:row>
      <xdr:rowOff>523875</xdr:rowOff>
    </xdr:to>
    <xdr:pic>
      <xdr:nvPicPr>
        <xdr:cNvPr id="1071" name="Pictures 420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352425" y="70923150"/>
          <a:ext cx="4095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314325</xdr:colOff>
      <xdr:row>24</xdr:row>
      <xdr:rowOff>133350</xdr:rowOff>
    </xdr:from>
    <xdr:to>
      <xdr:col>0</xdr:col>
      <xdr:colOff>714375</xdr:colOff>
      <xdr:row>24</xdr:row>
      <xdr:rowOff>533400</xdr:rowOff>
    </xdr:to>
    <xdr:pic>
      <xdr:nvPicPr>
        <xdr:cNvPr id="1072" name="Pictures 429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314325" y="14344650"/>
          <a:ext cx="400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323850</xdr:colOff>
      <xdr:row>25</xdr:row>
      <xdr:rowOff>133350</xdr:rowOff>
    </xdr:from>
    <xdr:to>
      <xdr:col>0</xdr:col>
      <xdr:colOff>742950</xdr:colOff>
      <xdr:row>25</xdr:row>
      <xdr:rowOff>533400</xdr:rowOff>
    </xdr:to>
    <xdr:pic>
      <xdr:nvPicPr>
        <xdr:cNvPr id="1073" name="Pictures 430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323850" y="14973300"/>
          <a:ext cx="4191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39</xdr:row>
      <xdr:rowOff>114300</xdr:rowOff>
    </xdr:from>
    <xdr:to>
      <xdr:col>0</xdr:col>
      <xdr:colOff>781050</xdr:colOff>
      <xdr:row>39</xdr:row>
      <xdr:rowOff>619125</xdr:rowOff>
    </xdr:to>
    <xdr:pic>
      <xdr:nvPicPr>
        <xdr:cNvPr id="1074" name="Pictures 431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57175" y="23755350"/>
          <a:ext cx="5238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400050</xdr:colOff>
      <xdr:row>46</xdr:row>
      <xdr:rowOff>114300</xdr:rowOff>
    </xdr:from>
    <xdr:to>
      <xdr:col>0</xdr:col>
      <xdr:colOff>819150</xdr:colOff>
      <xdr:row>46</xdr:row>
      <xdr:rowOff>533400</xdr:rowOff>
    </xdr:to>
    <xdr:pic>
      <xdr:nvPicPr>
        <xdr:cNvPr id="1075" name="Pictures 432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400050" y="28155900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438150</xdr:colOff>
      <xdr:row>59</xdr:row>
      <xdr:rowOff>114300</xdr:rowOff>
    </xdr:from>
    <xdr:to>
      <xdr:col>0</xdr:col>
      <xdr:colOff>857250</xdr:colOff>
      <xdr:row>59</xdr:row>
      <xdr:rowOff>523875</xdr:rowOff>
    </xdr:to>
    <xdr:pic>
      <xdr:nvPicPr>
        <xdr:cNvPr id="1076" name="Pictures 438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438150" y="36328350"/>
          <a:ext cx="4191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115</xdr:row>
      <xdr:rowOff>104775</xdr:rowOff>
    </xdr:from>
    <xdr:to>
      <xdr:col>0</xdr:col>
      <xdr:colOff>942975</xdr:colOff>
      <xdr:row>115</xdr:row>
      <xdr:rowOff>476250</xdr:rowOff>
    </xdr:to>
    <xdr:pic>
      <xdr:nvPicPr>
        <xdr:cNvPr id="1077" name="Pictures 457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238125" y="71523225"/>
          <a:ext cx="7048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40</xdr:row>
      <xdr:rowOff>171450</xdr:rowOff>
    </xdr:from>
    <xdr:to>
      <xdr:col>0</xdr:col>
      <xdr:colOff>952500</xdr:colOff>
      <xdr:row>40</xdr:row>
      <xdr:rowOff>495300</xdr:rowOff>
    </xdr:to>
    <xdr:pic>
      <xdr:nvPicPr>
        <xdr:cNvPr id="1078" name="Pictures 467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266700" y="24441150"/>
          <a:ext cx="6858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361950</xdr:colOff>
      <xdr:row>151</xdr:row>
      <xdr:rowOff>180975</xdr:rowOff>
    </xdr:from>
    <xdr:to>
      <xdr:col>0</xdr:col>
      <xdr:colOff>733425</xdr:colOff>
      <xdr:row>151</xdr:row>
      <xdr:rowOff>542925</xdr:rowOff>
    </xdr:to>
    <xdr:pic>
      <xdr:nvPicPr>
        <xdr:cNvPr id="1079" name="Pictures 494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361950" y="94230825"/>
          <a:ext cx="3714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128</xdr:row>
      <xdr:rowOff>133350</xdr:rowOff>
    </xdr:from>
    <xdr:to>
      <xdr:col>0</xdr:col>
      <xdr:colOff>1000125</xdr:colOff>
      <xdr:row>128</xdr:row>
      <xdr:rowOff>514350</xdr:rowOff>
    </xdr:to>
    <xdr:pic>
      <xdr:nvPicPr>
        <xdr:cNvPr id="1080" name="Pictures 507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142875" y="79724250"/>
          <a:ext cx="8572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400050</xdr:colOff>
      <xdr:row>78</xdr:row>
      <xdr:rowOff>171450</xdr:rowOff>
    </xdr:from>
    <xdr:to>
      <xdr:col>0</xdr:col>
      <xdr:colOff>733425</xdr:colOff>
      <xdr:row>78</xdr:row>
      <xdr:rowOff>514350</xdr:rowOff>
    </xdr:to>
    <xdr:pic>
      <xdr:nvPicPr>
        <xdr:cNvPr id="1081" name="Pictures 523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400050" y="48329850"/>
          <a:ext cx="3333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447675</xdr:colOff>
      <xdr:row>79</xdr:row>
      <xdr:rowOff>171450</xdr:rowOff>
    </xdr:from>
    <xdr:to>
      <xdr:col>0</xdr:col>
      <xdr:colOff>781050</xdr:colOff>
      <xdr:row>79</xdr:row>
      <xdr:rowOff>514350</xdr:rowOff>
    </xdr:to>
    <xdr:pic>
      <xdr:nvPicPr>
        <xdr:cNvPr id="1082" name="Pictures 524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447675" y="48958500"/>
          <a:ext cx="3333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438150</xdr:colOff>
      <xdr:row>80</xdr:row>
      <xdr:rowOff>180975</xdr:rowOff>
    </xdr:from>
    <xdr:to>
      <xdr:col>0</xdr:col>
      <xdr:colOff>771525</xdr:colOff>
      <xdr:row>80</xdr:row>
      <xdr:rowOff>514350</xdr:rowOff>
    </xdr:to>
    <xdr:pic>
      <xdr:nvPicPr>
        <xdr:cNvPr id="1083" name="Pictures 525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438150" y="49596675"/>
          <a:ext cx="3333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466725</xdr:colOff>
      <xdr:row>81</xdr:row>
      <xdr:rowOff>171450</xdr:rowOff>
    </xdr:from>
    <xdr:to>
      <xdr:col>0</xdr:col>
      <xdr:colOff>790575</xdr:colOff>
      <xdr:row>81</xdr:row>
      <xdr:rowOff>514350</xdr:rowOff>
    </xdr:to>
    <xdr:pic>
      <xdr:nvPicPr>
        <xdr:cNvPr id="1084" name="Pictures 526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66725" y="50215800"/>
          <a:ext cx="3238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466725</xdr:colOff>
      <xdr:row>82</xdr:row>
      <xdr:rowOff>171450</xdr:rowOff>
    </xdr:from>
    <xdr:to>
      <xdr:col>0</xdr:col>
      <xdr:colOff>790575</xdr:colOff>
      <xdr:row>82</xdr:row>
      <xdr:rowOff>495300</xdr:rowOff>
    </xdr:to>
    <xdr:pic>
      <xdr:nvPicPr>
        <xdr:cNvPr id="1085" name="Pictures 527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466725" y="50844450"/>
          <a:ext cx="3238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476250</xdr:colOff>
      <xdr:row>83</xdr:row>
      <xdr:rowOff>171450</xdr:rowOff>
    </xdr:from>
    <xdr:to>
      <xdr:col>0</xdr:col>
      <xdr:colOff>809625</xdr:colOff>
      <xdr:row>83</xdr:row>
      <xdr:rowOff>514350</xdr:rowOff>
    </xdr:to>
    <xdr:pic>
      <xdr:nvPicPr>
        <xdr:cNvPr id="1086" name="Pictures 528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476250" y="51473100"/>
          <a:ext cx="3333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361950</xdr:colOff>
      <xdr:row>103</xdr:row>
      <xdr:rowOff>171450</xdr:rowOff>
    </xdr:from>
    <xdr:to>
      <xdr:col>0</xdr:col>
      <xdr:colOff>695325</xdr:colOff>
      <xdr:row>103</xdr:row>
      <xdr:rowOff>514350</xdr:rowOff>
    </xdr:to>
    <xdr:pic>
      <xdr:nvPicPr>
        <xdr:cNvPr id="1087" name="Pictures 531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361950" y="64046100"/>
          <a:ext cx="3333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400050</xdr:colOff>
      <xdr:row>109</xdr:row>
      <xdr:rowOff>180975</xdr:rowOff>
    </xdr:from>
    <xdr:to>
      <xdr:col>0</xdr:col>
      <xdr:colOff>714375</xdr:colOff>
      <xdr:row>109</xdr:row>
      <xdr:rowOff>514350</xdr:rowOff>
    </xdr:to>
    <xdr:pic>
      <xdr:nvPicPr>
        <xdr:cNvPr id="1088" name="Pictures 532"/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400050" y="67827525"/>
          <a:ext cx="31432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361950</xdr:colOff>
      <xdr:row>135</xdr:row>
      <xdr:rowOff>171450</xdr:rowOff>
    </xdr:from>
    <xdr:to>
      <xdr:col>0</xdr:col>
      <xdr:colOff>695325</xdr:colOff>
      <xdr:row>135</xdr:row>
      <xdr:rowOff>514350</xdr:rowOff>
    </xdr:to>
    <xdr:pic>
      <xdr:nvPicPr>
        <xdr:cNvPr id="1089" name="Pictures 533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361950" y="84162900"/>
          <a:ext cx="3333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361950</xdr:colOff>
      <xdr:row>136</xdr:row>
      <xdr:rowOff>171450</xdr:rowOff>
    </xdr:from>
    <xdr:to>
      <xdr:col>0</xdr:col>
      <xdr:colOff>695325</xdr:colOff>
      <xdr:row>136</xdr:row>
      <xdr:rowOff>514350</xdr:rowOff>
    </xdr:to>
    <xdr:pic>
      <xdr:nvPicPr>
        <xdr:cNvPr id="1090" name="Pictures 536"/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361950" y="84791550"/>
          <a:ext cx="3333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361950</xdr:colOff>
      <xdr:row>137</xdr:row>
      <xdr:rowOff>171450</xdr:rowOff>
    </xdr:from>
    <xdr:to>
      <xdr:col>0</xdr:col>
      <xdr:colOff>695325</xdr:colOff>
      <xdr:row>137</xdr:row>
      <xdr:rowOff>514350</xdr:rowOff>
    </xdr:to>
    <xdr:pic>
      <xdr:nvPicPr>
        <xdr:cNvPr id="1091" name="Pictures 537"/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361950" y="85420200"/>
          <a:ext cx="3333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361950</xdr:colOff>
      <xdr:row>11</xdr:row>
      <xdr:rowOff>104775</xdr:rowOff>
    </xdr:from>
    <xdr:to>
      <xdr:col>0</xdr:col>
      <xdr:colOff>742950</xdr:colOff>
      <xdr:row>11</xdr:row>
      <xdr:rowOff>495300</xdr:rowOff>
    </xdr:to>
    <xdr:pic>
      <xdr:nvPicPr>
        <xdr:cNvPr id="1092" name="Pictures 544"/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361950" y="6143625"/>
          <a:ext cx="3810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361950</xdr:colOff>
      <xdr:row>14</xdr:row>
      <xdr:rowOff>142875</xdr:rowOff>
    </xdr:from>
    <xdr:to>
      <xdr:col>0</xdr:col>
      <xdr:colOff>704850</xdr:colOff>
      <xdr:row>14</xdr:row>
      <xdr:rowOff>485775</xdr:rowOff>
    </xdr:to>
    <xdr:pic>
      <xdr:nvPicPr>
        <xdr:cNvPr id="1093" name="Pictures 546"/>
        <xdr:cNvPicPr>
          <a:picLocks noChangeAspect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361950" y="8067675"/>
          <a:ext cx="3429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390525</xdr:colOff>
      <xdr:row>15</xdr:row>
      <xdr:rowOff>171450</xdr:rowOff>
    </xdr:from>
    <xdr:to>
      <xdr:col>0</xdr:col>
      <xdr:colOff>704850</xdr:colOff>
      <xdr:row>15</xdr:row>
      <xdr:rowOff>514350</xdr:rowOff>
    </xdr:to>
    <xdr:pic>
      <xdr:nvPicPr>
        <xdr:cNvPr id="1094" name="Pictures 547"/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390525" y="8724900"/>
          <a:ext cx="3143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390525</xdr:colOff>
      <xdr:row>16</xdr:row>
      <xdr:rowOff>171450</xdr:rowOff>
    </xdr:from>
    <xdr:to>
      <xdr:col>0</xdr:col>
      <xdr:colOff>704850</xdr:colOff>
      <xdr:row>16</xdr:row>
      <xdr:rowOff>514350</xdr:rowOff>
    </xdr:to>
    <xdr:pic>
      <xdr:nvPicPr>
        <xdr:cNvPr id="1095" name="Pictures 548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390525" y="9353550"/>
          <a:ext cx="3143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400050</xdr:colOff>
      <xdr:row>17</xdr:row>
      <xdr:rowOff>152400</xdr:rowOff>
    </xdr:from>
    <xdr:to>
      <xdr:col>0</xdr:col>
      <xdr:colOff>733425</xdr:colOff>
      <xdr:row>17</xdr:row>
      <xdr:rowOff>495300</xdr:rowOff>
    </xdr:to>
    <xdr:pic>
      <xdr:nvPicPr>
        <xdr:cNvPr id="1096" name="Pictures 549"/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400050" y="9963150"/>
          <a:ext cx="3333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323850</xdr:colOff>
      <xdr:row>140</xdr:row>
      <xdr:rowOff>123825</xdr:rowOff>
    </xdr:from>
    <xdr:to>
      <xdr:col>0</xdr:col>
      <xdr:colOff>704850</xdr:colOff>
      <xdr:row>140</xdr:row>
      <xdr:rowOff>514350</xdr:rowOff>
    </xdr:to>
    <xdr:pic>
      <xdr:nvPicPr>
        <xdr:cNvPr id="1097" name="Pictures 560"/>
        <xdr:cNvPicPr>
          <a:picLocks noChangeAspect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323850" y="87258525"/>
          <a:ext cx="3810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361950</xdr:colOff>
      <xdr:row>141</xdr:row>
      <xdr:rowOff>142875</xdr:rowOff>
    </xdr:from>
    <xdr:to>
      <xdr:col>0</xdr:col>
      <xdr:colOff>723900</xdr:colOff>
      <xdr:row>141</xdr:row>
      <xdr:rowOff>495300</xdr:rowOff>
    </xdr:to>
    <xdr:pic>
      <xdr:nvPicPr>
        <xdr:cNvPr id="1098" name="Pictures 561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361950" y="87906225"/>
          <a:ext cx="3619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314325</xdr:colOff>
      <xdr:row>4</xdr:row>
      <xdr:rowOff>152400</xdr:rowOff>
    </xdr:from>
    <xdr:to>
      <xdr:col>0</xdr:col>
      <xdr:colOff>971550</xdr:colOff>
      <xdr:row>4</xdr:row>
      <xdr:rowOff>476250</xdr:rowOff>
    </xdr:to>
    <xdr:pic>
      <xdr:nvPicPr>
        <xdr:cNvPr id="1099" name="Pictures 565"/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314325" y="1790700"/>
          <a:ext cx="6572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323850</xdr:colOff>
      <xdr:row>5</xdr:row>
      <xdr:rowOff>104775</xdr:rowOff>
    </xdr:from>
    <xdr:to>
      <xdr:col>0</xdr:col>
      <xdr:colOff>752475</xdr:colOff>
      <xdr:row>5</xdr:row>
      <xdr:rowOff>542925</xdr:rowOff>
    </xdr:to>
    <xdr:pic>
      <xdr:nvPicPr>
        <xdr:cNvPr id="1100" name="Pictures 585"/>
        <xdr:cNvPicPr>
          <a:picLocks noChangeAspect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323850" y="2371725"/>
          <a:ext cx="4286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323850</xdr:colOff>
      <xdr:row>12</xdr:row>
      <xdr:rowOff>104775</xdr:rowOff>
    </xdr:from>
    <xdr:to>
      <xdr:col>0</xdr:col>
      <xdr:colOff>752475</xdr:colOff>
      <xdr:row>12</xdr:row>
      <xdr:rowOff>542925</xdr:rowOff>
    </xdr:to>
    <xdr:pic>
      <xdr:nvPicPr>
        <xdr:cNvPr id="1101" name="Pictures 586"/>
        <xdr:cNvPicPr>
          <a:picLocks noChangeAspect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323850" y="6772275"/>
          <a:ext cx="4286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323850</xdr:colOff>
      <xdr:row>13</xdr:row>
      <xdr:rowOff>104775</xdr:rowOff>
    </xdr:from>
    <xdr:to>
      <xdr:col>0</xdr:col>
      <xdr:colOff>752475</xdr:colOff>
      <xdr:row>13</xdr:row>
      <xdr:rowOff>542925</xdr:rowOff>
    </xdr:to>
    <xdr:pic>
      <xdr:nvPicPr>
        <xdr:cNvPr id="1102" name="Pictures 587"/>
        <xdr:cNvPicPr>
          <a:picLocks noChangeAspect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323850" y="7400925"/>
          <a:ext cx="4286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323850</xdr:colOff>
      <xdr:row>50</xdr:row>
      <xdr:rowOff>104775</xdr:rowOff>
    </xdr:from>
    <xdr:to>
      <xdr:col>0</xdr:col>
      <xdr:colOff>752475</xdr:colOff>
      <xdr:row>50</xdr:row>
      <xdr:rowOff>542925</xdr:rowOff>
    </xdr:to>
    <xdr:pic>
      <xdr:nvPicPr>
        <xdr:cNvPr id="1103" name="Pictures 596"/>
        <xdr:cNvPicPr>
          <a:picLocks noChangeAspect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323850" y="30660975"/>
          <a:ext cx="4286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323850</xdr:colOff>
      <xdr:row>51</xdr:row>
      <xdr:rowOff>104775</xdr:rowOff>
    </xdr:from>
    <xdr:to>
      <xdr:col>0</xdr:col>
      <xdr:colOff>752475</xdr:colOff>
      <xdr:row>51</xdr:row>
      <xdr:rowOff>542925</xdr:rowOff>
    </xdr:to>
    <xdr:pic>
      <xdr:nvPicPr>
        <xdr:cNvPr id="1104" name="Pictures 597"/>
        <xdr:cNvPicPr>
          <a:picLocks noChangeAspect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323850" y="31289625"/>
          <a:ext cx="4286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323850</xdr:colOff>
      <xdr:row>53</xdr:row>
      <xdr:rowOff>104775</xdr:rowOff>
    </xdr:from>
    <xdr:to>
      <xdr:col>0</xdr:col>
      <xdr:colOff>752475</xdr:colOff>
      <xdr:row>53</xdr:row>
      <xdr:rowOff>542925</xdr:rowOff>
    </xdr:to>
    <xdr:pic>
      <xdr:nvPicPr>
        <xdr:cNvPr id="1105" name="Pictures 598"/>
        <xdr:cNvPicPr>
          <a:picLocks noChangeAspect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323850" y="32546925"/>
          <a:ext cx="4286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323850</xdr:colOff>
      <xdr:row>54</xdr:row>
      <xdr:rowOff>104775</xdr:rowOff>
    </xdr:from>
    <xdr:to>
      <xdr:col>0</xdr:col>
      <xdr:colOff>752475</xdr:colOff>
      <xdr:row>54</xdr:row>
      <xdr:rowOff>542925</xdr:rowOff>
    </xdr:to>
    <xdr:pic>
      <xdr:nvPicPr>
        <xdr:cNvPr id="1106" name="Pictures 599"/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323850" y="33175575"/>
          <a:ext cx="4286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323850</xdr:colOff>
      <xdr:row>58</xdr:row>
      <xdr:rowOff>104775</xdr:rowOff>
    </xdr:from>
    <xdr:to>
      <xdr:col>0</xdr:col>
      <xdr:colOff>752475</xdr:colOff>
      <xdr:row>58</xdr:row>
      <xdr:rowOff>542925</xdr:rowOff>
    </xdr:to>
    <xdr:pic>
      <xdr:nvPicPr>
        <xdr:cNvPr id="1107" name="Pictures 601"/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323850" y="35690175"/>
          <a:ext cx="4286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323850</xdr:colOff>
      <xdr:row>63</xdr:row>
      <xdr:rowOff>114300</xdr:rowOff>
    </xdr:from>
    <xdr:to>
      <xdr:col>0</xdr:col>
      <xdr:colOff>752475</xdr:colOff>
      <xdr:row>63</xdr:row>
      <xdr:rowOff>542925</xdr:rowOff>
    </xdr:to>
    <xdr:pic>
      <xdr:nvPicPr>
        <xdr:cNvPr id="1108" name="Pictures 609"/>
        <xdr:cNvPicPr>
          <a:picLocks noChangeAspect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323850" y="38842950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323850</xdr:colOff>
      <xdr:row>69</xdr:row>
      <xdr:rowOff>114300</xdr:rowOff>
    </xdr:from>
    <xdr:to>
      <xdr:col>0</xdr:col>
      <xdr:colOff>752475</xdr:colOff>
      <xdr:row>69</xdr:row>
      <xdr:rowOff>542925</xdr:rowOff>
    </xdr:to>
    <xdr:pic>
      <xdr:nvPicPr>
        <xdr:cNvPr id="1109" name="Pictures 612"/>
        <xdr:cNvPicPr>
          <a:picLocks noChangeAspect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323850" y="42614850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323850</xdr:colOff>
      <xdr:row>70</xdr:row>
      <xdr:rowOff>114300</xdr:rowOff>
    </xdr:from>
    <xdr:to>
      <xdr:col>0</xdr:col>
      <xdr:colOff>752475</xdr:colOff>
      <xdr:row>70</xdr:row>
      <xdr:rowOff>542925</xdr:rowOff>
    </xdr:to>
    <xdr:pic>
      <xdr:nvPicPr>
        <xdr:cNvPr id="1110" name="Pictures 613"/>
        <xdr:cNvPicPr>
          <a:picLocks noChangeAspect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323850" y="43243500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323850</xdr:colOff>
      <xdr:row>72</xdr:row>
      <xdr:rowOff>114300</xdr:rowOff>
    </xdr:from>
    <xdr:to>
      <xdr:col>0</xdr:col>
      <xdr:colOff>752475</xdr:colOff>
      <xdr:row>72</xdr:row>
      <xdr:rowOff>542925</xdr:rowOff>
    </xdr:to>
    <xdr:pic>
      <xdr:nvPicPr>
        <xdr:cNvPr id="1111" name="Pictures 614"/>
        <xdr:cNvPicPr>
          <a:picLocks noChangeAspect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323850" y="44500800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323850</xdr:colOff>
      <xdr:row>73</xdr:row>
      <xdr:rowOff>114300</xdr:rowOff>
    </xdr:from>
    <xdr:to>
      <xdr:col>0</xdr:col>
      <xdr:colOff>752475</xdr:colOff>
      <xdr:row>73</xdr:row>
      <xdr:rowOff>542925</xdr:rowOff>
    </xdr:to>
    <xdr:pic>
      <xdr:nvPicPr>
        <xdr:cNvPr id="1112" name="Pictures 615"/>
        <xdr:cNvPicPr>
          <a:picLocks noChangeAspect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323850" y="45129450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323850</xdr:colOff>
      <xdr:row>74</xdr:row>
      <xdr:rowOff>114300</xdr:rowOff>
    </xdr:from>
    <xdr:to>
      <xdr:col>0</xdr:col>
      <xdr:colOff>752475</xdr:colOff>
      <xdr:row>74</xdr:row>
      <xdr:rowOff>542925</xdr:rowOff>
    </xdr:to>
    <xdr:pic>
      <xdr:nvPicPr>
        <xdr:cNvPr id="1113" name="Pictures 616"/>
        <xdr:cNvPicPr>
          <a:picLocks noChangeAspect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323850" y="45758100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323850</xdr:colOff>
      <xdr:row>75</xdr:row>
      <xdr:rowOff>114300</xdr:rowOff>
    </xdr:from>
    <xdr:to>
      <xdr:col>0</xdr:col>
      <xdr:colOff>752475</xdr:colOff>
      <xdr:row>75</xdr:row>
      <xdr:rowOff>542925</xdr:rowOff>
    </xdr:to>
    <xdr:pic>
      <xdr:nvPicPr>
        <xdr:cNvPr id="1114" name="Pictures 618"/>
        <xdr:cNvPicPr>
          <a:picLocks noChangeAspect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323850" y="46386750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323850</xdr:colOff>
      <xdr:row>85</xdr:row>
      <xdr:rowOff>114300</xdr:rowOff>
    </xdr:from>
    <xdr:to>
      <xdr:col>0</xdr:col>
      <xdr:colOff>752475</xdr:colOff>
      <xdr:row>85</xdr:row>
      <xdr:rowOff>542925</xdr:rowOff>
    </xdr:to>
    <xdr:pic>
      <xdr:nvPicPr>
        <xdr:cNvPr id="1115" name="Pictures 623"/>
        <xdr:cNvPicPr>
          <a:picLocks noChangeAspect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323850" y="52673250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323850</xdr:colOff>
      <xdr:row>88</xdr:row>
      <xdr:rowOff>114300</xdr:rowOff>
    </xdr:from>
    <xdr:to>
      <xdr:col>0</xdr:col>
      <xdr:colOff>752475</xdr:colOff>
      <xdr:row>88</xdr:row>
      <xdr:rowOff>542925</xdr:rowOff>
    </xdr:to>
    <xdr:pic>
      <xdr:nvPicPr>
        <xdr:cNvPr id="1116" name="Pictures 624"/>
        <xdr:cNvPicPr>
          <a:picLocks noChangeAspect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323850" y="54559200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323850</xdr:colOff>
      <xdr:row>91</xdr:row>
      <xdr:rowOff>114300</xdr:rowOff>
    </xdr:from>
    <xdr:to>
      <xdr:col>0</xdr:col>
      <xdr:colOff>752475</xdr:colOff>
      <xdr:row>91</xdr:row>
      <xdr:rowOff>542925</xdr:rowOff>
    </xdr:to>
    <xdr:pic>
      <xdr:nvPicPr>
        <xdr:cNvPr id="1117" name="Pictures 625"/>
        <xdr:cNvPicPr>
          <a:picLocks noChangeAspect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323850" y="56445150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323850</xdr:colOff>
      <xdr:row>92</xdr:row>
      <xdr:rowOff>114300</xdr:rowOff>
    </xdr:from>
    <xdr:to>
      <xdr:col>0</xdr:col>
      <xdr:colOff>752475</xdr:colOff>
      <xdr:row>92</xdr:row>
      <xdr:rowOff>542925</xdr:rowOff>
    </xdr:to>
    <xdr:pic>
      <xdr:nvPicPr>
        <xdr:cNvPr id="1118" name="Pictures 626"/>
        <xdr:cNvPicPr>
          <a:picLocks noChangeAspect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323850" y="57073800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323850</xdr:colOff>
      <xdr:row>99</xdr:row>
      <xdr:rowOff>114300</xdr:rowOff>
    </xdr:from>
    <xdr:to>
      <xdr:col>0</xdr:col>
      <xdr:colOff>752475</xdr:colOff>
      <xdr:row>99</xdr:row>
      <xdr:rowOff>542925</xdr:rowOff>
    </xdr:to>
    <xdr:pic>
      <xdr:nvPicPr>
        <xdr:cNvPr id="1119" name="Pictures 633"/>
        <xdr:cNvPicPr>
          <a:picLocks noChangeAspect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323850" y="61474350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323850</xdr:colOff>
      <xdr:row>126</xdr:row>
      <xdr:rowOff>114300</xdr:rowOff>
    </xdr:from>
    <xdr:to>
      <xdr:col>0</xdr:col>
      <xdr:colOff>752475</xdr:colOff>
      <xdr:row>126</xdr:row>
      <xdr:rowOff>542925</xdr:rowOff>
    </xdr:to>
    <xdr:pic>
      <xdr:nvPicPr>
        <xdr:cNvPr id="1120" name="Pictures 647"/>
        <xdr:cNvPicPr>
          <a:picLocks noChangeAspect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323850" y="78447900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323850</xdr:colOff>
      <xdr:row>127</xdr:row>
      <xdr:rowOff>114300</xdr:rowOff>
    </xdr:from>
    <xdr:to>
      <xdr:col>0</xdr:col>
      <xdr:colOff>752475</xdr:colOff>
      <xdr:row>127</xdr:row>
      <xdr:rowOff>542925</xdr:rowOff>
    </xdr:to>
    <xdr:pic>
      <xdr:nvPicPr>
        <xdr:cNvPr id="1121" name="Pictures 648"/>
        <xdr:cNvPicPr>
          <a:picLocks noChangeAspect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323850" y="79076550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323850</xdr:colOff>
      <xdr:row>138</xdr:row>
      <xdr:rowOff>114300</xdr:rowOff>
    </xdr:from>
    <xdr:to>
      <xdr:col>0</xdr:col>
      <xdr:colOff>752475</xdr:colOff>
      <xdr:row>138</xdr:row>
      <xdr:rowOff>542925</xdr:rowOff>
    </xdr:to>
    <xdr:pic>
      <xdr:nvPicPr>
        <xdr:cNvPr id="1122" name="Pictures 663"/>
        <xdr:cNvPicPr>
          <a:picLocks noChangeAspect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323850" y="85991700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323850</xdr:colOff>
      <xdr:row>157</xdr:row>
      <xdr:rowOff>114300</xdr:rowOff>
    </xdr:from>
    <xdr:to>
      <xdr:col>0</xdr:col>
      <xdr:colOff>752475</xdr:colOff>
      <xdr:row>157</xdr:row>
      <xdr:rowOff>542925</xdr:rowOff>
    </xdr:to>
    <xdr:pic>
      <xdr:nvPicPr>
        <xdr:cNvPr id="1123" name="Pictures 679"/>
        <xdr:cNvPicPr>
          <a:picLocks noChangeAspect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323850" y="97936050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87</xdr:row>
      <xdr:rowOff>114300</xdr:rowOff>
    </xdr:from>
    <xdr:to>
      <xdr:col>0</xdr:col>
      <xdr:colOff>838200</xdr:colOff>
      <xdr:row>87</xdr:row>
      <xdr:rowOff>447675</xdr:rowOff>
    </xdr:to>
    <xdr:pic>
      <xdr:nvPicPr>
        <xdr:cNvPr id="1124" name="Pictures 722"/>
        <xdr:cNvPicPr>
          <a:picLocks noChangeAspect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209550" y="53930550"/>
          <a:ext cx="62865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94</xdr:row>
      <xdr:rowOff>123825</xdr:rowOff>
    </xdr:from>
    <xdr:to>
      <xdr:col>0</xdr:col>
      <xdr:colOff>733425</xdr:colOff>
      <xdr:row>94</xdr:row>
      <xdr:rowOff>514350</xdr:rowOff>
    </xdr:to>
    <xdr:pic>
      <xdr:nvPicPr>
        <xdr:cNvPr id="1125" name="Pictures 726"/>
        <xdr:cNvPicPr>
          <a:picLocks noChangeAspect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276225" y="58340625"/>
          <a:ext cx="457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67</xdr:row>
      <xdr:rowOff>85725</xdr:rowOff>
    </xdr:from>
    <xdr:to>
      <xdr:col>0</xdr:col>
      <xdr:colOff>723900</xdr:colOff>
      <xdr:row>67</xdr:row>
      <xdr:rowOff>552450</xdr:rowOff>
    </xdr:to>
    <xdr:pic>
      <xdr:nvPicPr>
        <xdr:cNvPr id="1126" name="Pictures 857"/>
        <xdr:cNvPicPr>
          <a:picLocks noChangeAspect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266700" y="41328975"/>
          <a:ext cx="457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76</xdr:row>
      <xdr:rowOff>123825</xdr:rowOff>
    </xdr:from>
    <xdr:to>
      <xdr:col>0</xdr:col>
      <xdr:colOff>676275</xdr:colOff>
      <xdr:row>76</xdr:row>
      <xdr:rowOff>533400</xdr:rowOff>
    </xdr:to>
    <xdr:pic>
      <xdr:nvPicPr>
        <xdr:cNvPr id="1127" name="Pictures 862"/>
        <xdr:cNvPicPr>
          <a:picLocks noChangeAspect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276225" y="47024925"/>
          <a:ext cx="4000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295275</xdr:colOff>
      <xdr:row>77</xdr:row>
      <xdr:rowOff>85725</xdr:rowOff>
    </xdr:from>
    <xdr:to>
      <xdr:col>0</xdr:col>
      <xdr:colOff>752475</xdr:colOff>
      <xdr:row>77</xdr:row>
      <xdr:rowOff>561975</xdr:rowOff>
    </xdr:to>
    <xdr:pic>
      <xdr:nvPicPr>
        <xdr:cNvPr id="1128" name="Pictures 863"/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295275" y="47615475"/>
          <a:ext cx="4572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93</xdr:row>
      <xdr:rowOff>123825</xdr:rowOff>
    </xdr:from>
    <xdr:to>
      <xdr:col>0</xdr:col>
      <xdr:colOff>904875</xdr:colOff>
      <xdr:row>93</xdr:row>
      <xdr:rowOff>504825</xdr:rowOff>
    </xdr:to>
    <xdr:pic>
      <xdr:nvPicPr>
        <xdr:cNvPr id="1129" name="Pictures 864"/>
        <xdr:cNvPicPr>
          <a:picLocks noChangeAspect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180975" y="57711975"/>
          <a:ext cx="7239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200025</xdr:colOff>
      <xdr:row>95</xdr:row>
      <xdr:rowOff>123825</xdr:rowOff>
    </xdr:from>
    <xdr:to>
      <xdr:col>0</xdr:col>
      <xdr:colOff>819150</xdr:colOff>
      <xdr:row>95</xdr:row>
      <xdr:rowOff>466725</xdr:rowOff>
    </xdr:to>
    <xdr:pic>
      <xdr:nvPicPr>
        <xdr:cNvPr id="1130" name="Pictures 865"/>
        <xdr:cNvPicPr>
          <a:picLocks noChangeAspect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200025" y="58969275"/>
          <a:ext cx="6191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96</xdr:row>
      <xdr:rowOff>142875</xdr:rowOff>
    </xdr:from>
    <xdr:to>
      <xdr:col>0</xdr:col>
      <xdr:colOff>895350</xdr:colOff>
      <xdr:row>96</xdr:row>
      <xdr:rowOff>495300</xdr:rowOff>
    </xdr:to>
    <xdr:pic>
      <xdr:nvPicPr>
        <xdr:cNvPr id="1131" name="Pictures 866"/>
        <xdr:cNvPicPr>
          <a:picLocks noChangeAspect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180975" y="59616975"/>
          <a:ext cx="7143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161925</xdr:colOff>
      <xdr:row>98</xdr:row>
      <xdr:rowOff>123825</xdr:rowOff>
    </xdr:from>
    <xdr:to>
      <xdr:col>0</xdr:col>
      <xdr:colOff>857250</xdr:colOff>
      <xdr:row>98</xdr:row>
      <xdr:rowOff>495300</xdr:rowOff>
    </xdr:to>
    <xdr:pic>
      <xdr:nvPicPr>
        <xdr:cNvPr id="1132" name="Pictures 867"/>
        <xdr:cNvPicPr>
          <a:picLocks noChangeAspect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161925" y="60855225"/>
          <a:ext cx="6953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304800</xdr:colOff>
      <xdr:row>110</xdr:row>
      <xdr:rowOff>104775</xdr:rowOff>
    </xdr:from>
    <xdr:to>
      <xdr:col>0</xdr:col>
      <xdr:colOff>714375</xdr:colOff>
      <xdr:row>110</xdr:row>
      <xdr:rowOff>533400</xdr:rowOff>
    </xdr:to>
    <xdr:pic>
      <xdr:nvPicPr>
        <xdr:cNvPr id="1133" name="Pictures 880"/>
        <xdr:cNvPicPr>
          <a:picLocks noChangeAspect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304800" y="68379975"/>
          <a:ext cx="4095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116</xdr:row>
      <xdr:rowOff>114300</xdr:rowOff>
    </xdr:from>
    <xdr:to>
      <xdr:col>0</xdr:col>
      <xdr:colOff>704850</xdr:colOff>
      <xdr:row>116</xdr:row>
      <xdr:rowOff>542925</xdr:rowOff>
    </xdr:to>
    <xdr:pic>
      <xdr:nvPicPr>
        <xdr:cNvPr id="1134" name="Pictures 881"/>
        <xdr:cNvPicPr>
          <a:picLocks noChangeAspect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285750" y="7216140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219075</xdr:colOff>
      <xdr:row>119</xdr:row>
      <xdr:rowOff>142875</xdr:rowOff>
    </xdr:from>
    <xdr:to>
      <xdr:col>0</xdr:col>
      <xdr:colOff>933450</xdr:colOff>
      <xdr:row>119</xdr:row>
      <xdr:rowOff>514350</xdr:rowOff>
    </xdr:to>
    <xdr:pic>
      <xdr:nvPicPr>
        <xdr:cNvPr id="1135" name="Pictures 882"/>
        <xdr:cNvPicPr>
          <a:picLocks noChangeAspect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219075" y="74075925"/>
          <a:ext cx="71437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314325</xdr:colOff>
      <xdr:row>120</xdr:row>
      <xdr:rowOff>114300</xdr:rowOff>
    </xdr:from>
    <xdr:to>
      <xdr:col>0</xdr:col>
      <xdr:colOff>733425</xdr:colOff>
      <xdr:row>120</xdr:row>
      <xdr:rowOff>552450</xdr:rowOff>
    </xdr:to>
    <xdr:pic>
      <xdr:nvPicPr>
        <xdr:cNvPr id="1136" name="Pictures 883"/>
        <xdr:cNvPicPr>
          <a:picLocks noChangeAspect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314325" y="74676000"/>
          <a:ext cx="4191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304800</xdr:colOff>
      <xdr:row>124</xdr:row>
      <xdr:rowOff>114300</xdr:rowOff>
    </xdr:from>
    <xdr:to>
      <xdr:col>0</xdr:col>
      <xdr:colOff>723900</xdr:colOff>
      <xdr:row>124</xdr:row>
      <xdr:rowOff>552450</xdr:rowOff>
    </xdr:to>
    <xdr:pic>
      <xdr:nvPicPr>
        <xdr:cNvPr id="1137" name="Pictures 884"/>
        <xdr:cNvPicPr>
          <a:picLocks noChangeAspect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304800" y="77190600"/>
          <a:ext cx="4191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323850</xdr:colOff>
      <xdr:row>125</xdr:row>
      <xdr:rowOff>85725</xdr:rowOff>
    </xdr:from>
    <xdr:to>
      <xdr:col>0</xdr:col>
      <xdr:colOff>742950</xdr:colOff>
      <xdr:row>125</xdr:row>
      <xdr:rowOff>514350</xdr:rowOff>
    </xdr:to>
    <xdr:pic>
      <xdr:nvPicPr>
        <xdr:cNvPr id="1138" name="Pictures 885"/>
        <xdr:cNvPicPr>
          <a:picLocks noChangeAspect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323850" y="77790675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219075</xdr:colOff>
      <xdr:row>121</xdr:row>
      <xdr:rowOff>142875</xdr:rowOff>
    </xdr:from>
    <xdr:to>
      <xdr:col>0</xdr:col>
      <xdr:colOff>857250</xdr:colOff>
      <xdr:row>121</xdr:row>
      <xdr:rowOff>466725</xdr:rowOff>
    </xdr:to>
    <xdr:pic>
      <xdr:nvPicPr>
        <xdr:cNvPr id="1139" name="Pictures 886"/>
        <xdr:cNvPicPr>
          <a:picLocks noChangeAspect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219075" y="75333225"/>
          <a:ext cx="6381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333375</xdr:colOff>
      <xdr:row>2</xdr:row>
      <xdr:rowOff>85725</xdr:rowOff>
    </xdr:from>
    <xdr:to>
      <xdr:col>0</xdr:col>
      <xdr:colOff>752475</xdr:colOff>
      <xdr:row>2</xdr:row>
      <xdr:rowOff>523875</xdr:rowOff>
    </xdr:to>
    <xdr:pic>
      <xdr:nvPicPr>
        <xdr:cNvPr id="1140" name="Pictures 897"/>
        <xdr:cNvPicPr>
          <a:picLocks noChangeAspect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333375" y="466725"/>
          <a:ext cx="4191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6</xdr:row>
      <xdr:rowOff>66675</xdr:rowOff>
    </xdr:from>
    <xdr:to>
      <xdr:col>0</xdr:col>
      <xdr:colOff>762000</xdr:colOff>
      <xdr:row>6</xdr:row>
      <xdr:rowOff>552450</xdr:rowOff>
    </xdr:to>
    <xdr:pic>
      <xdr:nvPicPr>
        <xdr:cNvPr id="1141" name="Pictures 901"/>
        <xdr:cNvPicPr>
          <a:picLocks noChangeAspect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285750" y="2962275"/>
          <a:ext cx="4762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7</xdr:row>
      <xdr:rowOff>142875</xdr:rowOff>
    </xdr:from>
    <xdr:to>
      <xdr:col>0</xdr:col>
      <xdr:colOff>923925</xdr:colOff>
      <xdr:row>7</xdr:row>
      <xdr:rowOff>533400</xdr:rowOff>
    </xdr:to>
    <xdr:pic>
      <xdr:nvPicPr>
        <xdr:cNvPr id="1142" name="Pictures 903"/>
        <xdr:cNvPicPr>
          <a:picLocks noChangeAspect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257175" y="3667125"/>
          <a:ext cx="6667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314325</xdr:colOff>
      <xdr:row>9</xdr:row>
      <xdr:rowOff>123825</xdr:rowOff>
    </xdr:from>
    <xdr:to>
      <xdr:col>0</xdr:col>
      <xdr:colOff>781050</xdr:colOff>
      <xdr:row>9</xdr:row>
      <xdr:rowOff>542925</xdr:rowOff>
    </xdr:to>
    <xdr:pic>
      <xdr:nvPicPr>
        <xdr:cNvPr id="1143" name="Pictures 904"/>
        <xdr:cNvPicPr>
          <a:picLocks noChangeAspect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314325" y="4905375"/>
          <a:ext cx="4667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10</xdr:row>
      <xdr:rowOff>180975</xdr:rowOff>
    </xdr:from>
    <xdr:to>
      <xdr:col>0</xdr:col>
      <xdr:colOff>838200</xdr:colOff>
      <xdr:row>10</xdr:row>
      <xdr:rowOff>485775</xdr:rowOff>
    </xdr:to>
    <xdr:pic>
      <xdr:nvPicPr>
        <xdr:cNvPr id="1144" name="Pictures 905"/>
        <xdr:cNvPicPr>
          <a:picLocks noChangeAspect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285750" y="5591175"/>
          <a:ext cx="55245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18</xdr:row>
      <xdr:rowOff>95250</xdr:rowOff>
    </xdr:from>
    <xdr:to>
      <xdr:col>0</xdr:col>
      <xdr:colOff>790575</xdr:colOff>
      <xdr:row>18</xdr:row>
      <xdr:rowOff>552450</xdr:rowOff>
    </xdr:to>
    <xdr:pic>
      <xdr:nvPicPr>
        <xdr:cNvPr id="1145" name="Pictures 906"/>
        <xdr:cNvPicPr>
          <a:picLocks noChangeAspect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276225" y="10534650"/>
          <a:ext cx="5143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20</xdr:row>
      <xdr:rowOff>114300</xdr:rowOff>
    </xdr:from>
    <xdr:to>
      <xdr:col>0</xdr:col>
      <xdr:colOff>800100</xdr:colOff>
      <xdr:row>20</xdr:row>
      <xdr:rowOff>533400</xdr:rowOff>
    </xdr:to>
    <xdr:pic>
      <xdr:nvPicPr>
        <xdr:cNvPr id="1146" name="Pictures 907"/>
        <xdr:cNvPicPr>
          <a:picLocks noChangeAspect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266700" y="11811000"/>
          <a:ext cx="5334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200025</xdr:colOff>
      <xdr:row>21</xdr:row>
      <xdr:rowOff>142875</xdr:rowOff>
    </xdr:from>
    <xdr:to>
      <xdr:col>0</xdr:col>
      <xdr:colOff>809625</xdr:colOff>
      <xdr:row>21</xdr:row>
      <xdr:rowOff>533400</xdr:rowOff>
    </xdr:to>
    <xdr:pic>
      <xdr:nvPicPr>
        <xdr:cNvPr id="1147" name="Pictures 908"/>
        <xdr:cNvPicPr>
          <a:picLocks noChangeAspect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200025" y="12468225"/>
          <a:ext cx="6096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171450</xdr:colOff>
      <xdr:row>22</xdr:row>
      <xdr:rowOff>171450</xdr:rowOff>
    </xdr:from>
    <xdr:to>
      <xdr:col>0</xdr:col>
      <xdr:colOff>866775</xdr:colOff>
      <xdr:row>22</xdr:row>
      <xdr:rowOff>514350</xdr:rowOff>
    </xdr:to>
    <xdr:pic>
      <xdr:nvPicPr>
        <xdr:cNvPr id="1148" name="Pictures 909"/>
        <xdr:cNvPicPr>
          <a:picLocks noChangeAspect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171450" y="13125450"/>
          <a:ext cx="6953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304800</xdr:colOff>
      <xdr:row>23</xdr:row>
      <xdr:rowOff>76200</xdr:rowOff>
    </xdr:from>
    <xdr:to>
      <xdr:col>0</xdr:col>
      <xdr:colOff>752475</xdr:colOff>
      <xdr:row>23</xdr:row>
      <xdr:rowOff>542925</xdr:rowOff>
    </xdr:to>
    <xdr:pic>
      <xdr:nvPicPr>
        <xdr:cNvPr id="1149" name="Pictures 910"/>
        <xdr:cNvPicPr>
          <a:picLocks noChangeAspect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304800" y="13658850"/>
          <a:ext cx="4476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333375</xdr:colOff>
      <xdr:row>26</xdr:row>
      <xdr:rowOff>123825</xdr:rowOff>
    </xdr:from>
    <xdr:to>
      <xdr:col>0</xdr:col>
      <xdr:colOff>714375</xdr:colOff>
      <xdr:row>26</xdr:row>
      <xdr:rowOff>533400</xdr:rowOff>
    </xdr:to>
    <xdr:pic>
      <xdr:nvPicPr>
        <xdr:cNvPr id="1150" name="Pictures 911"/>
        <xdr:cNvPicPr>
          <a:picLocks noChangeAspect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333375" y="15592425"/>
          <a:ext cx="3810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27</xdr:row>
      <xdr:rowOff>114300</xdr:rowOff>
    </xdr:from>
    <xdr:to>
      <xdr:col>0</xdr:col>
      <xdr:colOff>676275</xdr:colOff>
      <xdr:row>27</xdr:row>
      <xdr:rowOff>523875</xdr:rowOff>
    </xdr:to>
    <xdr:pic>
      <xdr:nvPicPr>
        <xdr:cNvPr id="1151" name="Pictures 912"/>
        <xdr:cNvPicPr>
          <a:picLocks noChangeAspect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285750" y="16211550"/>
          <a:ext cx="3905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247650</xdr:colOff>
      <xdr:row>28</xdr:row>
      <xdr:rowOff>85725</xdr:rowOff>
    </xdr:from>
    <xdr:to>
      <xdr:col>0</xdr:col>
      <xdr:colOff>866775</xdr:colOff>
      <xdr:row>28</xdr:row>
      <xdr:rowOff>552450</xdr:rowOff>
    </xdr:to>
    <xdr:pic>
      <xdr:nvPicPr>
        <xdr:cNvPr id="1152" name="Pictures 913"/>
        <xdr:cNvPicPr>
          <a:picLocks noChangeAspect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247650" y="16811625"/>
          <a:ext cx="6191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19</xdr:row>
      <xdr:rowOff>95250</xdr:rowOff>
    </xdr:from>
    <xdr:to>
      <xdr:col>0</xdr:col>
      <xdr:colOff>733425</xdr:colOff>
      <xdr:row>19</xdr:row>
      <xdr:rowOff>495300</xdr:rowOff>
    </xdr:to>
    <xdr:pic>
      <xdr:nvPicPr>
        <xdr:cNvPr id="1153" name="Pictures 915"/>
        <xdr:cNvPicPr>
          <a:picLocks noChangeAspect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238125" y="11163300"/>
          <a:ext cx="4953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228600</xdr:colOff>
      <xdr:row>29</xdr:row>
      <xdr:rowOff>142875</xdr:rowOff>
    </xdr:from>
    <xdr:to>
      <xdr:col>0</xdr:col>
      <xdr:colOff>838200</xdr:colOff>
      <xdr:row>29</xdr:row>
      <xdr:rowOff>476250</xdr:rowOff>
    </xdr:to>
    <xdr:pic>
      <xdr:nvPicPr>
        <xdr:cNvPr id="1154" name="Pictures 916"/>
        <xdr:cNvPicPr>
          <a:picLocks noChangeAspect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228600" y="17497425"/>
          <a:ext cx="6096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161925</xdr:colOff>
      <xdr:row>30</xdr:row>
      <xdr:rowOff>152400</xdr:rowOff>
    </xdr:from>
    <xdr:to>
      <xdr:col>0</xdr:col>
      <xdr:colOff>819150</xdr:colOff>
      <xdr:row>30</xdr:row>
      <xdr:rowOff>476250</xdr:rowOff>
    </xdr:to>
    <xdr:pic>
      <xdr:nvPicPr>
        <xdr:cNvPr id="1155" name="Pictures 917"/>
        <xdr:cNvPicPr>
          <a:picLocks noChangeAspect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161925" y="18135600"/>
          <a:ext cx="6572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219075</xdr:colOff>
      <xdr:row>31</xdr:row>
      <xdr:rowOff>161925</xdr:rowOff>
    </xdr:from>
    <xdr:to>
      <xdr:col>0</xdr:col>
      <xdr:colOff>857250</xdr:colOff>
      <xdr:row>31</xdr:row>
      <xdr:rowOff>485775</xdr:rowOff>
    </xdr:to>
    <xdr:pic>
      <xdr:nvPicPr>
        <xdr:cNvPr id="1156" name="Pictures 918"/>
        <xdr:cNvPicPr>
          <a:picLocks noChangeAspect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219075" y="18773775"/>
          <a:ext cx="6381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152400</xdr:colOff>
      <xdr:row>32</xdr:row>
      <xdr:rowOff>104775</xdr:rowOff>
    </xdr:from>
    <xdr:to>
      <xdr:col>0</xdr:col>
      <xdr:colOff>904875</xdr:colOff>
      <xdr:row>32</xdr:row>
      <xdr:rowOff>457200</xdr:rowOff>
    </xdr:to>
    <xdr:pic>
      <xdr:nvPicPr>
        <xdr:cNvPr id="1157" name="Pictures 919"/>
        <xdr:cNvPicPr>
          <a:picLocks noChangeAspect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152400" y="19345275"/>
          <a:ext cx="7524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33</xdr:row>
      <xdr:rowOff>123825</xdr:rowOff>
    </xdr:from>
    <xdr:to>
      <xdr:col>0</xdr:col>
      <xdr:colOff>819150</xdr:colOff>
      <xdr:row>33</xdr:row>
      <xdr:rowOff>457200</xdr:rowOff>
    </xdr:to>
    <xdr:pic>
      <xdr:nvPicPr>
        <xdr:cNvPr id="1158" name="Pictures 920"/>
        <xdr:cNvPicPr>
          <a:picLocks noChangeAspect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209550" y="19992975"/>
          <a:ext cx="6096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34</xdr:row>
      <xdr:rowOff>114300</xdr:rowOff>
    </xdr:from>
    <xdr:to>
      <xdr:col>0</xdr:col>
      <xdr:colOff>838200</xdr:colOff>
      <xdr:row>34</xdr:row>
      <xdr:rowOff>495300</xdr:rowOff>
    </xdr:to>
    <xdr:pic>
      <xdr:nvPicPr>
        <xdr:cNvPr id="1159" name="Pictures 921"/>
        <xdr:cNvPicPr>
          <a:picLocks noChangeAspect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285750" y="20612100"/>
          <a:ext cx="5524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35</xdr:row>
      <xdr:rowOff>123825</xdr:rowOff>
    </xdr:from>
    <xdr:to>
      <xdr:col>0</xdr:col>
      <xdr:colOff>904875</xdr:colOff>
      <xdr:row>35</xdr:row>
      <xdr:rowOff>523875</xdr:rowOff>
    </xdr:to>
    <xdr:pic>
      <xdr:nvPicPr>
        <xdr:cNvPr id="1160" name="Pictures 922"/>
        <xdr:cNvPicPr>
          <a:picLocks noChangeAspect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190500" y="21250275"/>
          <a:ext cx="71437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219075</xdr:colOff>
      <xdr:row>36</xdr:row>
      <xdr:rowOff>104775</xdr:rowOff>
    </xdr:from>
    <xdr:to>
      <xdr:col>0</xdr:col>
      <xdr:colOff>933450</xdr:colOff>
      <xdr:row>36</xdr:row>
      <xdr:rowOff>561975</xdr:rowOff>
    </xdr:to>
    <xdr:pic>
      <xdr:nvPicPr>
        <xdr:cNvPr id="1161" name="Pictures 923"/>
        <xdr:cNvPicPr>
          <a:picLocks noChangeAspect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219075" y="21859875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37</xdr:row>
      <xdr:rowOff>114300</xdr:rowOff>
    </xdr:from>
    <xdr:to>
      <xdr:col>0</xdr:col>
      <xdr:colOff>876300</xdr:colOff>
      <xdr:row>37</xdr:row>
      <xdr:rowOff>495300</xdr:rowOff>
    </xdr:to>
    <xdr:pic>
      <xdr:nvPicPr>
        <xdr:cNvPr id="1162" name="Pictures 924"/>
        <xdr:cNvPicPr>
          <a:picLocks noChangeAspect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190500" y="22498050"/>
          <a:ext cx="6858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38</xdr:row>
      <xdr:rowOff>123825</xdr:rowOff>
    </xdr:from>
    <xdr:to>
      <xdr:col>0</xdr:col>
      <xdr:colOff>762000</xdr:colOff>
      <xdr:row>38</xdr:row>
      <xdr:rowOff>504825</xdr:rowOff>
    </xdr:to>
    <xdr:pic>
      <xdr:nvPicPr>
        <xdr:cNvPr id="1163" name="Pictures 925"/>
        <xdr:cNvPicPr>
          <a:picLocks noChangeAspect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238125" y="23136225"/>
          <a:ext cx="5238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219075</xdr:colOff>
      <xdr:row>41</xdr:row>
      <xdr:rowOff>152400</xdr:rowOff>
    </xdr:from>
    <xdr:to>
      <xdr:col>0</xdr:col>
      <xdr:colOff>809625</xdr:colOff>
      <xdr:row>41</xdr:row>
      <xdr:rowOff>495300</xdr:rowOff>
    </xdr:to>
    <xdr:pic>
      <xdr:nvPicPr>
        <xdr:cNvPr id="1164" name="Pictures 927"/>
        <xdr:cNvPicPr>
          <a:picLocks noChangeAspect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219075" y="25050750"/>
          <a:ext cx="5905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161925</xdr:colOff>
      <xdr:row>42</xdr:row>
      <xdr:rowOff>142875</xdr:rowOff>
    </xdr:from>
    <xdr:to>
      <xdr:col>0</xdr:col>
      <xdr:colOff>838200</xdr:colOff>
      <xdr:row>42</xdr:row>
      <xdr:rowOff>485775</xdr:rowOff>
    </xdr:to>
    <xdr:pic>
      <xdr:nvPicPr>
        <xdr:cNvPr id="1165" name="Pictures 928"/>
        <xdr:cNvPicPr>
          <a:picLocks noChangeAspect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161925" y="25669875"/>
          <a:ext cx="6762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44</xdr:row>
      <xdr:rowOff>142875</xdr:rowOff>
    </xdr:from>
    <xdr:to>
      <xdr:col>0</xdr:col>
      <xdr:colOff>866775</xdr:colOff>
      <xdr:row>44</xdr:row>
      <xdr:rowOff>514350</xdr:rowOff>
    </xdr:to>
    <xdr:pic>
      <xdr:nvPicPr>
        <xdr:cNvPr id="1166" name="Pictures 929"/>
        <xdr:cNvPicPr>
          <a:picLocks noChangeAspect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180975" y="26927175"/>
          <a:ext cx="6858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333375</xdr:colOff>
      <xdr:row>47</xdr:row>
      <xdr:rowOff>104775</xdr:rowOff>
    </xdr:from>
    <xdr:to>
      <xdr:col>0</xdr:col>
      <xdr:colOff>781050</xdr:colOff>
      <xdr:row>47</xdr:row>
      <xdr:rowOff>571500</xdr:rowOff>
    </xdr:to>
    <xdr:pic>
      <xdr:nvPicPr>
        <xdr:cNvPr id="1167" name="Pictures 931"/>
        <xdr:cNvPicPr>
          <a:picLocks noChangeAspect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333375" y="28775025"/>
          <a:ext cx="4476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333375</xdr:colOff>
      <xdr:row>48</xdr:row>
      <xdr:rowOff>85725</xdr:rowOff>
    </xdr:from>
    <xdr:to>
      <xdr:col>0</xdr:col>
      <xdr:colOff>781050</xdr:colOff>
      <xdr:row>48</xdr:row>
      <xdr:rowOff>552450</xdr:rowOff>
    </xdr:to>
    <xdr:pic>
      <xdr:nvPicPr>
        <xdr:cNvPr id="1168" name="Pictures 932"/>
        <xdr:cNvPicPr>
          <a:picLocks noChangeAspect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333375" y="29384625"/>
          <a:ext cx="4476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52</xdr:row>
      <xdr:rowOff>142875</xdr:rowOff>
    </xdr:from>
    <xdr:to>
      <xdr:col>0</xdr:col>
      <xdr:colOff>914400</xdr:colOff>
      <xdr:row>52</xdr:row>
      <xdr:rowOff>504825</xdr:rowOff>
    </xdr:to>
    <xdr:pic>
      <xdr:nvPicPr>
        <xdr:cNvPr id="1169" name="Pictures 934"/>
        <xdr:cNvPicPr>
          <a:picLocks noChangeAspect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190500" y="31956375"/>
          <a:ext cx="723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228600</xdr:colOff>
      <xdr:row>143</xdr:row>
      <xdr:rowOff>161925</xdr:rowOff>
    </xdr:from>
    <xdr:to>
      <xdr:col>0</xdr:col>
      <xdr:colOff>828675</xdr:colOff>
      <xdr:row>143</xdr:row>
      <xdr:rowOff>476250</xdr:rowOff>
    </xdr:to>
    <xdr:pic>
      <xdr:nvPicPr>
        <xdr:cNvPr id="1170" name="Pictures 938"/>
        <xdr:cNvPicPr>
          <a:picLocks noChangeAspect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228600" y="89182575"/>
          <a:ext cx="6000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228600</xdr:colOff>
      <xdr:row>144</xdr:row>
      <xdr:rowOff>133350</xdr:rowOff>
    </xdr:from>
    <xdr:to>
      <xdr:col>0</xdr:col>
      <xdr:colOff>866775</xdr:colOff>
      <xdr:row>144</xdr:row>
      <xdr:rowOff>447675</xdr:rowOff>
    </xdr:to>
    <xdr:pic>
      <xdr:nvPicPr>
        <xdr:cNvPr id="1171" name="Pictures 939"/>
        <xdr:cNvPicPr>
          <a:picLocks noChangeAspect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228600" y="89782650"/>
          <a:ext cx="6381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145</xdr:row>
      <xdr:rowOff>152400</xdr:rowOff>
    </xdr:from>
    <xdr:to>
      <xdr:col>0</xdr:col>
      <xdr:colOff>876300</xdr:colOff>
      <xdr:row>145</xdr:row>
      <xdr:rowOff>457200</xdr:rowOff>
    </xdr:to>
    <xdr:pic>
      <xdr:nvPicPr>
        <xdr:cNvPr id="1172" name="Pictures 940"/>
        <xdr:cNvPicPr>
          <a:picLocks noChangeAspect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209550" y="90430350"/>
          <a:ext cx="66675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146</xdr:row>
      <xdr:rowOff>133350</xdr:rowOff>
    </xdr:from>
    <xdr:to>
      <xdr:col>0</xdr:col>
      <xdr:colOff>885825</xdr:colOff>
      <xdr:row>146</xdr:row>
      <xdr:rowOff>476250</xdr:rowOff>
    </xdr:to>
    <xdr:pic>
      <xdr:nvPicPr>
        <xdr:cNvPr id="1173" name="Pictures 941"/>
        <xdr:cNvPicPr>
          <a:picLocks noChangeAspect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180975" y="91039950"/>
          <a:ext cx="7048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148</xdr:row>
      <xdr:rowOff>114300</xdr:rowOff>
    </xdr:from>
    <xdr:to>
      <xdr:col>0</xdr:col>
      <xdr:colOff>838200</xdr:colOff>
      <xdr:row>148</xdr:row>
      <xdr:rowOff>514350</xdr:rowOff>
    </xdr:to>
    <xdr:pic>
      <xdr:nvPicPr>
        <xdr:cNvPr id="1174" name="Pictures 942"/>
        <xdr:cNvPicPr>
          <a:picLocks noChangeAspect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257175" y="92278200"/>
          <a:ext cx="5810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149</xdr:row>
      <xdr:rowOff>152400</xdr:rowOff>
    </xdr:from>
    <xdr:to>
      <xdr:col>0</xdr:col>
      <xdr:colOff>847725</xdr:colOff>
      <xdr:row>149</xdr:row>
      <xdr:rowOff>504825</xdr:rowOff>
    </xdr:to>
    <xdr:pic>
      <xdr:nvPicPr>
        <xdr:cNvPr id="1175" name="Pictures 943"/>
        <xdr:cNvPicPr>
          <a:picLocks noChangeAspect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190500" y="92944950"/>
          <a:ext cx="6572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150</xdr:row>
      <xdr:rowOff>123825</xdr:rowOff>
    </xdr:from>
    <xdr:to>
      <xdr:col>0</xdr:col>
      <xdr:colOff>676275</xdr:colOff>
      <xdr:row>150</xdr:row>
      <xdr:rowOff>542925</xdr:rowOff>
    </xdr:to>
    <xdr:pic>
      <xdr:nvPicPr>
        <xdr:cNvPr id="1176" name="Pictures 944"/>
        <xdr:cNvPicPr>
          <a:picLocks noChangeAspect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266700" y="93545025"/>
          <a:ext cx="4095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295275</xdr:colOff>
      <xdr:row>153</xdr:row>
      <xdr:rowOff>95250</xdr:rowOff>
    </xdr:from>
    <xdr:to>
      <xdr:col>0</xdr:col>
      <xdr:colOff>742950</xdr:colOff>
      <xdr:row>153</xdr:row>
      <xdr:rowOff>552450</xdr:rowOff>
    </xdr:to>
    <xdr:pic>
      <xdr:nvPicPr>
        <xdr:cNvPr id="1177" name="Pictures 945"/>
        <xdr:cNvPicPr>
          <a:picLocks noChangeAspect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295275" y="95402400"/>
          <a:ext cx="4476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304800</xdr:colOff>
      <xdr:row>154</xdr:row>
      <xdr:rowOff>133350</xdr:rowOff>
    </xdr:from>
    <xdr:to>
      <xdr:col>0</xdr:col>
      <xdr:colOff>704850</xdr:colOff>
      <xdr:row>154</xdr:row>
      <xdr:rowOff>552450</xdr:rowOff>
    </xdr:to>
    <xdr:pic>
      <xdr:nvPicPr>
        <xdr:cNvPr id="1178" name="Pictures 946"/>
        <xdr:cNvPicPr>
          <a:picLocks noChangeAspect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304800" y="96069150"/>
          <a:ext cx="4000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247650</xdr:colOff>
      <xdr:row>156</xdr:row>
      <xdr:rowOff>161925</xdr:rowOff>
    </xdr:from>
    <xdr:to>
      <xdr:col>0</xdr:col>
      <xdr:colOff>781050</xdr:colOff>
      <xdr:row>156</xdr:row>
      <xdr:rowOff>457200</xdr:rowOff>
    </xdr:to>
    <xdr:pic>
      <xdr:nvPicPr>
        <xdr:cNvPr id="1179" name="Pictures 951"/>
        <xdr:cNvPicPr>
          <a:picLocks noChangeAspect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247650" y="97355025"/>
          <a:ext cx="5334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60</xdr:row>
      <xdr:rowOff>104775</xdr:rowOff>
    </xdr:from>
    <xdr:to>
      <xdr:col>0</xdr:col>
      <xdr:colOff>838200</xdr:colOff>
      <xdr:row>60</xdr:row>
      <xdr:rowOff>514350</xdr:rowOff>
    </xdr:to>
    <xdr:pic>
      <xdr:nvPicPr>
        <xdr:cNvPr id="1180" name="Pictures 955"/>
        <xdr:cNvPicPr>
          <a:picLocks noChangeAspect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266700" y="36947475"/>
          <a:ext cx="571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59"/>
  <sheetViews>
    <sheetView tabSelected="1" zoomScaleNormal="100" workbookViewId="0">
      <pane ySplit="2" topLeftCell="A3" activePane="bottomLeft" state="frozen"/>
      <selection activeCell="P1" sqref="P1"/>
      <selection pane="bottomLeft" activeCell="AK3" sqref="AK3:AK159"/>
    </sheetView>
  </sheetViews>
  <sheetFormatPr defaultColWidth="8.75" defaultRowHeight="15"/>
  <cols>
    <col min="1" max="1" width="17.25" style="1" customWidth="1"/>
    <col min="2" max="2" width="13.875" style="1" bestFit="1" customWidth="1"/>
    <col min="3" max="3" width="63.125" style="2" bestFit="1" customWidth="1"/>
    <col min="4" max="4" width="8.75" style="1" bestFit="1" customWidth="1"/>
    <col min="5" max="5" width="11.625" style="1" bestFit="1" customWidth="1"/>
    <col min="6" max="6" width="10.75" style="4" bestFit="1" customWidth="1"/>
    <col min="7" max="7" width="10.125" style="4" bestFit="1" customWidth="1"/>
    <col min="8" max="8" width="8.875" style="1" bestFit="1" customWidth="1"/>
    <col min="9" max="15" width="7.375" style="1" bestFit="1" customWidth="1"/>
    <col min="16" max="16" width="9.375" style="1" bestFit="1" customWidth="1"/>
    <col min="17" max="17" width="7.375" style="1" bestFit="1" customWidth="1"/>
    <col min="18" max="18" width="9.375" style="1" bestFit="1" customWidth="1"/>
    <col min="19" max="23" width="7.375" style="1" bestFit="1" customWidth="1"/>
    <col min="24" max="24" width="9.375" style="1" bestFit="1" customWidth="1"/>
    <col min="25" max="26" width="7.375" style="1" bestFit="1" customWidth="1"/>
    <col min="27" max="27" width="9.375" style="1" bestFit="1" customWidth="1"/>
    <col min="28" max="28" width="7.375" style="1" bestFit="1" customWidth="1"/>
    <col min="29" max="29" width="9.375" style="1" bestFit="1" customWidth="1"/>
    <col min="30" max="30" width="7.375" style="1" bestFit="1" customWidth="1"/>
    <col min="31" max="31" width="9.375" style="1" bestFit="1" customWidth="1"/>
    <col min="32" max="32" width="7.375" style="1" bestFit="1" customWidth="1"/>
    <col min="33" max="33" width="9.375" style="1" bestFit="1" customWidth="1"/>
    <col min="34" max="34" width="7.375" style="1" bestFit="1" customWidth="1"/>
    <col min="35" max="35" width="9.375" style="1" bestFit="1" customWidth="1"/>
    <col min="36" max="36" width="7.375" style="1" bestFit="1" customWidth="1"/>
    <col min="37" max="37" width="9.75" style="1" bestFit="1" customWidth="1"/>
    <col min="38" max="16384" width="8.75" style="3"/>
  </cols>
  <sheetData>
    <row r="1" spans="1:37">
      <c r="A1" s="18" t="s">
        <v>284</v>
      </c>
      <c r="B1" s="19"/>
      <c r="C1" s="19"/>
      <c r="D1" s="19"/>
      <c r="E1" s="19"/>
      <c r="F1" s="19"/>
      <c r="G1" s="19"/>
      <c r="H1" s="11" t="s">
        <v>5</v>
      </c>
      <c r="I1" s="11">
        <v>35</v>
      </c>
      <c r="J1" s="11">
        <v>35.5</v>
      </c>
      <c r="K1" s="11">
        <v>36</v>
      </c>
      <c r="L1" s="11">
        <v>36.5</v>
      </c>
      <c r="M1" s="11">
        <v>37</v>
      </c>
      <c r="N1" s="11">
        <v>37.5</v>
      </c>
      <c r="O1" s="11">
        <v>38</v>
      </c>
      <c r="P1" s="11">
        <v>38.5</v>
      </c>
      <c r="Q1" s="11">
        <v>39</v>
      </c>
      <c r="R1" s="11">
        <v>39.5</v>
      </c>
      <c r="S1" s="11">
        <v>40</v>
      </c>
      <c r="T1" s="11">
        <v>40.5</v>
      </c>
      <c r="U1" s="11">
        <v>41</v>
      </c>
      <c r="V1" s="11">
        <v>41.5</v>
      </c>
      <c r="W1" s="11">
        <v>42</v>
      </c>
      <c r="X1" s="11">
        <v>42.5</v>
      </c>
      <c r="Y1" s="11">
        <v>43</v>
      </c>
      <c r="Z1" s="11">
        <v>43.5</v>
      </c>
      <c r="AA1" s="11">
        <v>44</v>
      </c>
      <c r="AB1" s="11">
        <v>44.5</v>
      </c>
      <c r="AC1" s="11">
        <v>45</v>
      </c>
      <c r="AD1" s="11">
        <v>45.5</v>
      </c>
      <c r="AE1" s="11">
        <v>46</v>
      </c>
      <c r="AF1" s="11">
        <v>47</v>
      </c>
      <c r="AG1" s="11">
        <v>47.5</v>
      </c>
      <c r="AH1" s="11">
        <v>48.5</v>
      </c>
      <c r="AI1" s="17"/>
      <c r="AJ1" s="17"/>
      <c r="AK1" s="17"/>
    </row>
    <row r="2" spans="1:37">
      <c r="A2" s="12" t="s">
        <v>280</v>
      </c>
      <c r="B2" s="12" t="s">
        <v>279</v>
      </c>
      <c r="C2" s="13" t="s">
        <v>0</v>
      </c>
      <c r="D2" s="12" t="s">
        <v>1</v>
      </c>
      <c r="E2" s="12" t="s">
        <v>2</v>
      </c>
      <c r="F2" s="14" t="s">
        <v>281</v>
      </c>
      <c r="G2" s="15" t="s">
        <v>282</v>
      </c>
      <c r="H2" s="16" t="s">
        <v>250</v>
      </c>
      <c r="I2" s="16">
        <v>21</v>
      </c>
      <c r="J2" s="16">
        <v>22</v>
      </c>
      <c r="K2" s="16">
        <v>23</v>
      </c>
      <c r="L2" s="16">
        <v>24</v>
      </c>
      <c r="M2" s="16">
        <v>25</v>
      </c>
      <c r="N2" s="16">
        <v>26</v>
      </c>
      <c r="O2" s="16">
        <v>27</v>
      </c>
      <c r="P2" s="16">
        <v>27.5</v>
      </c>
      <c r="Q2" s="16">
        <v>28</v>
      </c>
      <c r="R2" s="16">
        <v>28.5</v>
      </c>
      <c r="S2" s="16">
        <v>29</v>
      </c>
      <c r="T2" s="16">
        <v>30</v>
      </c>
      <c r="U2" s="16">
        <v>31</v>
      </c>
      <c r="V2" s="16">
        <v>32</v>
      </c>
      <c r="W2" s="16">
        <v>33</v>
      </c>
      <c r="X2" s="16">
        <v>33.5</v>
      </c>
      <c r="Y2" s="16">
        <v>34</v>
      </c>
      <c r="Z2" s="16">
        <v>35</v>
      </c>
      <c r="AA2" s="16">
        <v>35.5</v>
      </c>
      <c r="AB2" s="16">
        <v>36</v>
      </c>
      <c r="AC2" s="16">
        <v>36.5</v>
      </c>
      <c r="AD2" s="16">
        <v>37</v>
      </c>
      <c r="AE2" s="16">
        <v>37.5</v>
      </c>
      <c r="AF2" s="16">
        <v>38</v>
      </c>
      <c r="AG2" s="16">
        <v>38.5</v>
      </c>
      <c r="AH2" s="16">
        <v>39</v>
      </c>
      <c r="AI2" s="16">
        <v>39.5</v>
      </c>
      <c r="AJ2" s="16">
        <v>40</v>
      </c>
      <c r="AK2" s="12" t="s">
        <v>283</v>
      </c>
    </row>
    <row r="3" spans="1:37" ht="49.9" customHeight="1">
      <c r="A3" s="5"/>
      <c r="B3" s="5" t="s">
        <v>3</v>
      </c>
      <c r="C3" s="6" t="s">
        <v>4</v>
      </c>
      <c r="D3" s="5" t="s">
        <v>5</v>
      </c>
      <c r="E3" s="5" t="s">
        <v>6</v>
      </c>
      <c r="F3" s="7">
        <v>35</v>
      </c>
      <c r="G3" s="7">
        <v>70</v>
      </c>
      <c r="H3" s="9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>
        <v>10</v>
      </c>
      <c r="V3" s="5"/>
      <c r="W3" s="5">
        <v>25</v>
      </c>
      <c r="X3" s="5">
        <v>5</v>
      </c>
      <c r="Y3" s="5">
        <v>30</v>
      </c>
      <c r="Z3" s="5"/>
      <c r="AA3" s="5">
        <v>16</v>
      </c>
      <c r="AB3" s="5"/>
      <c r="AC3" s="5">
        <v>5</v>
      </c>
      <c r="AD3" s="5"/>
      <c r="AE3" s="5"/>
      <c r="AF3" s="5"/>
      <c r="AG3" s="5"/>
      <c r="AH3" s="5"/>
      <c r="AI3" s="5"/>
      <c r="AJ3" s="5"/>
      <c r="AK3" s="10">
        <f>SUM(I3:AJ3)</f>
        <v>91</v>
      </c>
    </row>
    <row r="4" spans="1:37" ht="49.9" customHeight="1">
      <c r="A4" s="5"/>
      <c r="B4" s="5" t="s">
        <v>7</v>
      </c>
      <c r="C4" s="6" t="s">
        <v>8</v>
      </c>
      <c r="D4" s="5" t="s">
        <v>5</v>
      </c>
      <c r="E4" s="5" t="s">
        <v>6</v>
      </c>
      <c r="F4" s="7">
        <v>40</v>
      </c>
      <c r="G4" s="7">
        <v>80</v>
      </c>
      <c r="H4" s="9"/>
      <c r="I4" s="5"/>
      <c r="J4" s="5"/>
      <c r="K4" s="5"/>
      <c r="L4" s="5"/>
      <c r="M4" s="5"/>
      <c r="N4" s="5"/>
      <c r="O4" s="5"/>
      <c r="P4" s="5"/>
      <c r="Q4" s="5"/>
      <c r="R4" s="5"/>
      <c r="S4" s="5">
        <v>5</v>
      </c>
      <c r="T4" s="5"/>
      <c r="U4" s="5">
        <v>12</v>
      </c>
      <c r="V4" s="5"/>
      <c r="W4" s="5">
        <v>81</v>
      </c>
      <c r="X4" s="5">
        <v>25</v>
      </c>
      <c r="Y4" s="5">
        <v>50</v>
      </c>
      <c r="Z4" s="5"/>
      <c r="AA4" s="5">
        <v>21</v>
      </c>
      <c r="AB4" s="5"/>
      <c r="AC4" s="5">
        <v>6</v>
      </c>
      <c r="AD4" s="5"/>
      <c r="AE4" s="5"/>
      <c r="AF4" s="5"/>
      <c r="AG4" s="5"/>
      <c r="AH4" s="5"/>
      <c r="AI4" s="5"/>
      <c r="AJ4" s="5"/>
      <c r="AK4" s="10">
        <f t="shared" ref="AK4:AK67" si="0">SUM(I4:AJ4)</f>
        <v>200</v>
      </c>
    </row>
    <row r="5" spans="1:37" ht="49.9" customHeight="1">
      <c r="A5" s="5"/>
      <c r="B5" s="5" t="s">
        <v>9</v>
      </c>
      <c r="C5" s="6" t="s">
        <v>10</v>
      </c>
      <c r="D5" s="5" t="s">
        <v>5</v>
      </c>
      <c r="E5" s="5" t="s">
        <v>6</v>
      </c>
      <c r="F5" s="7">
        <v>27.5</v>
      </c>
      <c r="G5" s="7">
        <v>55</v>
      </c>
      <c r="H5" s="9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>
        <v>2</v>
      </c>
      <c r="V5" s="5"/>
      <c r="W5" s="5">
        <v>7</v>
      </c>
      <c r="X5" s="5"/>
      <c r="Y5" s="5">
        <v>6</v>
      </c>
      <c r="Z5" s="5"/>
      <c r="AA5" s="5">
        <v>2</v>
      </c>
      <c r="AB5" s="5"/>
      <c r="AC5" s="5">
        <v>3</v>
      </c>
      <c r="AD5" s="5"/>
      <c r="AE5" s="5">
        <v>4</v>
      </c>
      <c r="AF5" s="5"/>
      <c r="AG5" s="5"/>
      <c r="AH5" s="5"/>
      <c r="AI5" s="5"/>
      <c r="AJ5" s="5"/>
      <c r="AK5" s="10">
        <f t="shared" si="0"/>
        <v>24</v>
      </c>
    </row>
    <row r="6" spans="1:37" ht="49.9" customHeight="1">
      <c r="A6" s="5"/>
      <c r="B6" s="5" t="s">
        <v>11</v>
      </c>
      <c r="C6" s="6" t="s">
        <v>12</v>
      </c>
      <c r="D6" s="5" t="s">
        <v>5</v>
      </c>
      <c r="E6" s="5" t="s">
        <v>6</v>
      </c>
      <c r="F6" s="7">
        <v>32.5</v>
      </c>
      <c r="G6" s="7">
        <v>65</v>
      </c>
      <c r="H6" s="9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>
        <v>14</v>
      </c>
      <c r="X6" s="5"/>
      <c r="Y6" s="5">
        <v>20</v>
      </c>
      <c r="Z6" s="5"/>
      <c r="AA6" s="5">
        <v>17</v>
      </c>
      <c r="AB6" s="5"/>
      <c r="AC6" s="5"/>
      <c r="AD6" s="5"/>
      <c r="AE6" s="5"/>
      <c r="AF6" s="5"/>
      <c r="AG6" s="5"/>
      <c r="AH6" s="5"/>
      <c r="AI6" s="5"/>
      <c r="AJ6" s="5"/>
      <c r="AK6" s="10">
        <f t="shared" si="0"/>
        <v>51</v>
      </c>
    </row>
    <row r="7" spans="1:37" ht="49.9" customHeight="1">
      <c r="A7" s="5"/>
      <c r="B7" s="5" t="s">
        <v>13</v>
      </c>
      <c r="C7" s="6" t="s">
        <v>14</v>
      </c>
      <c r="D7" s="5" t="s">
        <v>5</v>
      </c>
      <c r="E7" s="5" t="s">
        <v>6</v>
      </c>
      <c r="F7" s="7">
        <v>35</v>
      </c>
      <c r="G7" s="7">
        <v>70</v>
      </c>
      <c r="H7" s="9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>
        <v>10</v>
      </c>
      <c r="V7" s="5"/>
      <c r="W7" s="5">
        <v>24</v>
      </c>
      <c r="X7" s="5">
        <v>3</v>
      </c>
      <c r="Y7" s="5">
        <v>33</v>
      </c>
      <c r="Z7" s="5"/>
      <c r="AA7" s="5">
        <v>30</v>
      </c>
      <c r="AB7" s="5"/>
      <c r="AC7" s="5">
        <v>4</v>
      </c>
      <c r="AD7" s="5"/>
      <c r="AE7" s="5">
        <v>5</v>
      </c>
      <c r="AF7" s="5"/>
      <c r="AG7" s="5"/>
      <c r="AH7" s="5"/>
      <c r="AI7" s="5"/>
      <c r="AJ7" s="5"/>
      <c r="AK7" s="10">
        <f t="shared" si="0"/>
        <v>109</v>
      </c>
    </row>
    <row r="8" spans="1:37" ht="49.9" customHeight="1">
      <c r="A8" s="5"/>
      <c r="B8" s="5" t="s">
        <v>15</v>
      </c>
      <c r="C8" s="6" t="s">
        <v>16</v>
      </c>
      <c r="D8" s="5" t="s">
        <v>5</v>
      </c>
      <c r="E8" s="5" t="s">
        <v>6</v>
      </c>
      <c r="F8" s="7">
        <v>55</v>
      </c>
      <c r="G8" s="7">
        <v>110</v>
      </c>
      <c r="H8" s="9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>
        <v>2</v>
      </c>
      <c r="V8" s="5"/>
      <c r="W8" s="5">
        <v>20</v>
      </c>
      <c r="X8" s="5"/>
      <c r="Y8" s="5">
        <v>34</v>
      </c>
      <c r="Z8" s="5"/>
      <c r="AA8" s="5">
        <v>23</v>
      </c>
      <c r="AB8" s="5"/>
      <c r="AC8" s="5"/>
      <c r="AD8" s="5"/>
      <c r="AE8" s="5"/>
      <c r="AF8" s="5"/>
      <c r="AG8" s="5"/>
      <c r="AH8" s="5"/>
      <c r="AI8" s="5"/>
      <c r="AJ8" s="5"/>
      <c r="AK8" s="10">
        <f t="shared" si="0"/>
        <v>79</v>
      </c>
    </row>
    <row r="9" spans="1:37" ht="49.9" customHeight="1">
      <c r="A9" s="5"/>
      <c r="B9" s="5" t="s">
        <v>17</v>
      </c>
      <c r="C9" s="6" t="s">
        <v>18</v>
      </c>
      <c r="D9" s="5" t="s">
        <v>5</v>
      </c>
      <c r="E9" s="5" t="s">
        <v>6</v>
      </c>
      <c r="F9" s="7">
        <v>35</v>
      </c>
      <c r="G9" s="7">
        <v>70</v>
      </c>
      <c r="H9" s="9"/>
      <c r="I9" s="5"/>
      <c r="J9" s="5"/>
      <c r="K9" s="5"/>
      <c r="L9" s="5"/>
      <c r="M9" s="5"/>
      <c r="N9" s="5"/>
      <c r="O9" s="5"/>
      <c r="P9" s="5"/>
      <c r="Q9" s="5"/>
      <c r="R9" s="5"/>
      <c r="S9" s="5">
        <v>3</v>
      </c>
      <c r="T9" s="5"/>
      <c r="U9" s="5"/>
      <c r="V9" s="5"/>
      <c r="W9" s="5">
        <v>19</v>
      </c>
      <c r="X9" s="5"/>
      <c r="Y9" s="5">
        <v>52</v>
      </c>
      <c r="Z9" s="5"/>
      <c r="AA9" s="5">
        <v>55</v>
      </c>
      <c r="AB9" s="5"/>
      <c r="AC9" s="5"/>
      <c r="AD9" s="5"/>
      <c r="AE9" s="5"/>
      <c r="AF9" s="5"/>
      <c r="AG9" s="5"/>
      <c r="AH9" s="5"/>
      <c r="AI9" s="5"/>
      <c r="AJ9" s="5"/>
      <c r="AK9" s="10">
        <f t="shared" si="0"/>
        <v>129</v>
      </c>
    </row>
    <row r="10" spans="1:37" ht="49.9" customHeight="1">
      <c r="A10" s="5"/>
      <c r="B10" s="5" t="s">
        <v>19</v>
      </c>
      <c r="C10" s="6" t="s">
        <v>20</v>
      </c>
      <c r="D10" s="5" t="s">
        <v>5</v>
      </c>
      <c r="E10" s="5" t="s">
        <v>6</v>
      </c>
      <c r="F10" s="7">
        <v>65</v>
      </c>
      <c r="G10" s="7">
        <v>130</v>
      </c>
      <c r="H10" s="9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>
        <v>7</v>
      </c>
      <c r="V10" s="5"/>
      <c r="W10" s="5">
        <v>15</v>
      </c>
      <c r="X10" s="5"/>
      <c r="Y10" s="5">
        <v>23</v>
      </c>
      <c r="Z10" s="5"/>
      <c r="AA10" s="5">
        <v>21</v>
      </c>
      <c r="AB10" s="5"/>
      <c r="AC10" s="5">
        <v>2</v>
      </c>
      <c r="AD10" s="5"/>
      <c r="AE10" s="5"/>
      <c r="AF10" s="5"/>
      <c r="AG10" s="5"/>
      <c r="AH10" s="5"/>
      <c r="AI10" s="5"/>
      <c r="AJ10" s="5"/>
      <c r="AK10" s="10">
        <f t="shared" si="0"/>
        <v>68</v>
      </c>
    </row>
    <row r="11" spans="1:37" ht="49.9" customHeight="1">
      <c r="A11" s="5"/>
      <c r="B11" s="5" t="s">
        <v>21</v>
      </c>
      <c r="C11" s="6" t="s">
        <v>22</v>
      </c>
      <c r="D11" s="5" t="s">
        <v>5</v>
      </c>
      <c r="E11" s="5" t="s">
        <v>6</v>
      </c>
      <c r="F11" s="7">
        <v>65</v>
      </c>
      <c r="G11" s="7">
        <v>130</v>
      </c>
      <c r="H11" s="9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>
        <v>6</v>
      </c>
      <c r="V11" s="5"/>
      <c r="W11" s="5">
        <v>22</v>
      </c>
      <c r="X11" s="5"/>
      <c r="Y11" s="5">
        <v>31</v>
      </c>
      <c r="Z11" s="5"/>
      <c r="AA11" s="5">
        <v>20</v>
      </c>
      <c r="AB11" s="5"/>
      <c r="AC11" s="5">
        <v>2</v>
      </c>
      <c r="AD11" s="5"/>
      <c r="AE11" s="5">
        <v>5</v>
      </c>
      <c r="AF11" s="5"/>
      <c r="AG11" s="5"/>
      <c r="AH11" s="5"/>
      <c r="AI11" s="5"/>
      <c r="AJ11" s="5"/>
      <c r="AK11" s="10">
        <f t="shared" si="0"/>
        <v>86</v>
      </c>
    </row>
    <row r="12" spans="1:37" ht="49.9" customHeight="1">
      <c r="A12" s="5"/>
      <c r="B12" s="5" t="s">
        <v>23</v>
      </c>
      <c r="C12" s="6" t="s">
        <v>24</v>
      </c>
      <c r="D12" s="5" t="s">
        <v>5</v>
      </c>
      <c r="E12" s="5" t="s">
        <v>6</v>
      </c>
      <c r="F12" s="7">
        <v>42.475000000000001</v>
      </c>
      <c r="G12" s="7">
        <v>84.95</v>
      </c>
      <c r="H12" s="9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>
        <v>8</v>
      </c>
      <c r="X12" s="5"/>
      <c r="Y12" s="5">
        <v>18</v>
      </c>
      <c r="Z12" s="5"/>
      <c r="AA12" s="5">
        <v>16</v>
      </c>
      <c r="AB12" s="5"/>
      <c r="AC12" s="5"/>
      <c r="AD12" s="5"/>
      <c r="AE12" s="5"/>
      <c r="AF12" s="5"/>
      <c r="AG12" s="5"/>
      <c r="AH12" s="5"/>
      <c r="AI12" s="5"/>
      <c r="AJ12" s="5"/>
      <c r="AK12" s="10">
        <f t="shared" si="0"/>
        <v>42</v>
      </c>
    </row>
    <row r="13" spans="1:37" ht="49.9" customHeight="1">
      <c r="A13" s="5"/>
      <c r="B13" s="5" t="s">
        <v>25</v>
      </c>
      <c r="C13" s="6" t="s">
        <v>26</v>
      </c>
      <c r="D13" s="5" t="s">
        <v>5</v>
      </c>
      <c r="E13" s="5" t="s">
        <v>6</v>
      </c>
      <c r="F13" s="7">
        <v>45</v>
      </c>
      <c r="G13" s="7">
        <v>90</v>
      </c>
      <c r="H13" s="9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>
        <v>5</v>
      </c>
      <c r="V13" s="5"/>
      <c r="W13" s="5">
        <v>13</v>
      </c>
      <c r="X13" s="5">
        <v>2</v>
      </c>
      <c r="Y13" s="5">
        <v>16</v>
      </c>
      <c r="Z13" s="5"/>
      <c r="AA13" s="5">
        <v>20</v>
      </c>
      <c r="AB13" s="5"/>
      <c r="AC13" s="5"/>
      <c r="AD13" s="5"/>
      <c r="AE13" s="5"/>
      <c r="AF13" s="5"/>
      <c r="AG13" s="5"/>
      <c r="AH13" s="5"/>
      <c r="AI13" s="5"/>
      <c r="AJ13" s="5"/>
      <c r="AK13" s="10">
        <f t="shared" si="0"/>
        <v>56</v>
      </c>
    </row>
    <row r="14" spans="1:37" ht="49.9" customHeight="1">
      <c r="A14" s="5"/>
      <c r="B14" s="5" t="s">
        <v>27</v>
      </c>
      <c r="C14" s="6" t="s">
        <v>28</v>
      </c>
      <c r="D14" s="5" t="s">
        <v>5</v>
      </c>
      <c r="E14" s="5" t="s">
        <v>6</v>
      </c>
      <c r="F14" s="7">
        <v>50</v>
      </c>
      <c r="G14" s="7">
        <v>100</v>
      </c>
      <c r="H14" s="9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>
        <v>5</v>
      </c>
      <c r="V14" s="5"/>
      <c r="W14" s="5">
        <v>21</v>
      </c>
      <c r="X14" s="5"/>
      <c r="Y14" s="5">
        <v>25</v>
      </c>
      <c r="Z14" s="5"/>
      <c r="AA14" s="5">
        <v>21</v>
      </c>
      <c r="AB14" s="5"/>
      <c r="AC14" s="5">
        <v>2</v>
      </c>
      <c r="AD14" s="5"/>
      <c r="AE14" s="5">
        <v>2</v>
      </c>
      <c r="AF14" s="5"/>
      <c r="AG14" s="5"/>
      <c r="AH14" s="5"/>
      <c r="AI14" s="5"/>
      <c r="AJ14" s="5"/>
      <c r="AK14" s="10">
        <f t="shared" si="0"/>
        <v>76</v>
      </c>
    </row>
    <row r="15" spans="1:37" ht="49.9" customHeight="1">
      <c r="A15" s="5"/>
      <c r="B15" s="5" t="s">
        <v>29</v>
      </c>
      <c r="C15" s="6" t="s">
        <v>30</v>
      </c>
      <c r="D15" s="5" t="s">
        <v>5</v>
      </c>
      <c r="E15" s="5" t="s">
        <v>6</v>
      </c>
      <c r="F15" s="7">
        <v>40</v>
      </c>
      <c r="G15" s="7">
        <v>80</v>
      </c>
      <c r="H15" s="9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>
        <v>7</v>
      </c>
      <c r="X15" s="5"/>
      <c r="Y15" s="5">
        <v>14</v>
      </c>
      <c r="Z15" s="5"/>
      <c r="AA15" s="5">
        <v>5</v>
      </c>
      <c r="AB15" s="5"/>
      <c r="AC15" s="5"/>
      <c r="AD15" s="5"/>
      <c r="AE15" s="5">
        <v>1</v>
      </c>
      <c r="AF15" s="5"/>
      <c r="AG15" s="5"/>
      <c r="AH15" s="5"/>
      <c r="AI15" s="5"/>
      <c r="AJ15" s="5"/>
      <c r="AK15" s="10">
        <f t="shared" si="0"/>
        <v>27</v>
      </c>
    </row>
    <row r="16" spans="1:37" ht="49.9" customHeight="1">
      <c r="A16" s="5"/>
      <c r="B16" s="5" t="s">
        <v>31</v>
      </c>
      <c r="C16" s="6" t="s">
        <v>30</v>
      </c>
      <c r="D16" s="5" t="s">
        <v>5</v>
      </c>
      <c r="E16" s="5" t="s">
        <v>6</v>
      </c>
      <c r="F16" s="7">
        <v>40</v>
      </c>
      <c r="G16" s="7">
        <v>80</v>
      </c>
      <c r="H16" s="9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>
        <v>15</v>
      </c>
      <c r="X16" s="5"/>
      <c r="Y16" s="5">
        <v>23</v>
      </c>
      <c r="Z16" s="5"/>
      <c r="AA16" s="5">
        <v>18</v>
      </c>
      <c r="AB16" s="5"/>
      <c r="AC16" s="5"/>
      <c r="AD16" s="5"/>
      <c r="AE16" s="5"/>
      <c r="AF16" s="5"/>
      <c r="AG16" s="5"/>
      <c r="AH16" s="5"/>
      <c r="AI16" s="5"/>
      <c r="AJ16" s="5"/>
      <c r="AK16" s="10">
        <f t="shared" si="0"/>
        <v>56</v>
      </c>
    </row>
    <row r="17" spans="1:37" ht="49.9" customHeight="1">
      <c r="A17" s="5"/>
      <c r="B17" s="5" t="s">
        <v>32</v>
      </c>
      <c r="C17" s="6" t="s">
        <v>30</v>
      </c>
      <c r="D17" s="5" t="s">
        <v>5</v>
      </c>
      <c r="E17" s="5" t="s">
        <v>6</v>
      </c>
      <c r="F17" s="7">
        <v>40</v>
      </c>
      <c r="G17" s="7">
        <v>80</v>
      </c>
      <c r="H17" s="9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>
        <v>10</v>
      </c>
      <c r="X17" s="5"/>
      <c r="Y17" s="5">
        <v>17</v>
      </c>
      <c r="Z17" s="5"/>
      <c r="AA17" s="5">
        <v>14</v>
      </c>
      <c r="AB17" s="5"/>
      <c r="AC17" s="5"/>
      <c r="AD17" s="5"/>
      <c r="AE17" s="5"/>
      <c r="AF17" s="5"/>
      <c r="AG17" s="5"/>
      <c r="AH17" s="5"/>
      <c r="AI17" s="5"/>
      <c r="AJ17" s="5"/>
      <c r="AK17" s="10">
        <f t="shared" si="0"/>
        <v>41</v>
      </c>
    </row>
    <row r="18" spans="1:37" ht="49.9" customHeight="1">
      <c r="A18" s="5"/>
      <c r="B18" s="5" t="s">
        <v>33</v>
      </c>
      <c r="C18" s="6" t="s">
        <v>34</v>
      </c>
      <c r="D18" s="5" t="s">
        <v>5</v>
      </c>
      <c r="E18" s="5" t="s">
        <v>6</v>
      </c>
      <c r="F18" s="7">
        <v>60</v>
      </c>
      <c r="G18" s="7">
        <v>120</v>
      </c>
      <c r="H18" s="9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>
        <v>6</v>
      </c>
      <c r="X18" s="5">
        <v>3</v>
      </c>
      <c r="Y18" s="5">
        <v>8</v>
      </c>
      <c r="Z18" s="5"/>
      <c r="AA18" s="5">
        <v>5</v>
      </c>
      <c r="AB18" s="5"/>
      <c r="AC18" s="5">
        <v>1</v>
      </c>
      <c r="AD18" s="5"/>
      <c r="AE18" s="5"/>
      <c r="AF18" s="5"/>
      <c r="AG18" s="5"/>
      <c r="AH18" s="5"/>
      <c r="AI18" s="5"/>
      <c r="AJ18" s="5"/>
      <c r="AK18" s="10">
        <f t="shared" si="0"/>
        <v>23</v>
      </c>
    </row>
    <row r="19" spans="1:37" ht="49.9" customHeight="1">
      <c r="A19" s="5"/>
      <c r="B19" s="5" t="s">
        <v>35</v>
      </c>
      <c r="C19" s="6" t="s">
        <v>36</v>
      </c>
      <c r="D19" s="5" t="s">
        <v>5</v>
      </c>
      <c r="E19" s="5" t="s">
        <v>6</v>
      </c>
      <c r="F19" s="7">
        <v>35</v>
      </c>
      <c r="G19" s="7">
        <v>70</v>
      </c>
      <c r="H19" s="9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>
        <v>10</v>
      </c>
      <c r="V19" s="5"/>
      <c r="W19" s="5">
        <v>24</v>
      </c>
      <c r="X19" s="5">
        <v>3</v>
      </c>
      <c r="Y19" s="5">
        <v>35</v>
      </c>
      <c r="Z19" s="5"/>
      <c r="AA19" s="5">
        <v>29</v>
      </c>
      <c r="AB19" s="5"/>
      <c r="AC19" s="5">
        <v>5</v>
      </c>
      <c r="AD19" s="5"/>
      <c r="AE19" s="5">
        <v>3</v>
      </c>
      <c r="AF19" s="5"/>
      <c r="AG19" s="5"/>
      <c r="AH19" s="5"/>
      <c r="AI19" s="5"/>
      <c r="AJ19" s="5"/>
      <c r="AK19" s="10">
        <f t="shared" si="0"/>
        <v>109</v>
      </c>
    </row>
    <row r="20" spans="1:37" ht="49.9" customHeight="1">
      <c r="A20" s="5"/>
      <c r="B20" s="5" t="s">
        <v>37</v>
      </c>
      <c r="C20" s="6" t="s">
        <v>36</v>
      </c>
      <c r="D20" s="5" t="s">
        <v>5</v>
      </c>
      <c r="E20" s="5" t="s">
        <v>6</v>
      </c>
      <c r="F20" s="7">
        <v>35</v>
      </c>
      <c r="G20" s="7">
        <v>70</v>
      </c>
      <c r="H20" s="9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>
        <v>9</v>
      </c>
      <c r="V20" s="5"/>
      <c r="W20" s="5">
        <v>25</v>
      </c>
      <c r="X20" s="5">
        <v>2</v>
      </c>
      <c r="Y20" s="5">
        <v>33</v>
      </c>
      <c r="Z20" s="5"/>
      <c r="AA20" s="5">
        <v>29</v>
      </c>
      <c r="AB20" s="5"/>
      <c r="AC20" s="5">
        <v>5</v>
      </c>
      <c r="AD20" s="5"/>
      <c r="AE20" s="5">
        <v>5</v>
      </c>
      <c r="AF20" s="5"/>
      <c r="AG20" s="5"/>
      <c r="AH20" s="5"/>
      <c r="AI20" s="5"/>
      <c r="AJ20" s="5"/>
      <c r="AK20" s="10">
        <f t="shared" si="0"/>
        <v>108</v>
      </c>
    </row>
    <row r="21" spans="1:37" ht="49.9" customHeight="1">
      <c r="A21" s="5"/>
      <c r="B21" s="5" t="s">
        <v>38</v>
      </c>
      <c r="C21" s="6" t="s">
        <v>36</v>
      </c>
      <c r="D21" s="5" t="s">
        <v>5</v>
      </c>
      <c r="E21" s="5" t="s">
        <v>6</v>
      </c>
      <c r="F21" s="7">
        <v>37.5</v>
      </c>
      <c r="G21" s="7">
        <v>75</v>
      </c>
      <c r="H21" s="9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>
        <v>10</v>
      </c>
      <c r="V21" s="5"/>
      <c r="W21" s="5">
        <v>25</v>
      </c>
      <c r="X21" s="5"/>
      <c r="Y21" s="5">
        <v>33</v>
      </c>
      <c r="Z21" s="5"/>
      <c r="AA21" s="5">
        <v>26</v>
      </c>
      <c r="AB21" s="5"/>
      <c r="AC21" s="5">
        <v>2</v>
      </c>
      <c r="AD21" s="5"/>
      <c r="AE21" s="5">
        <v>4</v>
      </c>
      <c r="AF21" s="5"/>
      <c r="AG21" s="5"/>
      <c r="AH21" s="5"/>
      <c r="AI21" s="5"/>
      <c r="AJ21" s="5"/>
      <c r="AK21" s="10">
        <f t="shared" si="0"/>
        <v>100</v>
      </c>
    </row>
    <row r="22" spans="1:37" ht="49.9" customHeight="1">
      <c r="A22" s="5"/>
      <c r="B22" s="5" t="s">
        <v>39</v>
      </c>
      <c r="C22" s="6" t="s">
        <v>40</v>
      </c>
      <c r="D22" s="5" t="s">
        <v>5</v>
      </c>
      <c r="E22" s="5" t="s">
        <v>6</v>
      </c>
      <c r="F22" s="7">
        <v>62.5</v>
      </c>
      <c r="G22" s="7">
        <v>125</v>
      </c>
      <c r="H22" s="9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>
        <v>10</v>
      </c>
      <c r="V22" s="5"/>
      <c r="W22" s="5">
        <v>24</v>
      </c>
      <c r="X22" s="5">
        <v>4</v>
      </c>
      <c r="Y22" s="5">
        <v>32</v>
      </c>
      <c r="Z22" s="5"/>
      <c r="AA22" s="5">
        <v>25</v>
      </c>
      <c r="AB22" s="5"/>
      <c r="AC22" s="5">
        <v>4</v>
      </c>
      <c r="AD22" s="5"/>
      <c r="AE22" s="5">
        <v>3</v>
      </c>
      <c r="AF22" s="5"/>
      <c r="AG22" s="5"/>
      <c r="AH22" s="5"/>
      <c r="AI22" s="5"/>
      <c r="AJ22" s="5"/>
      <c r="AK22" s="10">
        <f t="shared" si="0"/>
        <v>102</v>
      </c>
    </row>
    <row r="23" spans="1:37" ht="49.9" customHeight="1">
      <c r="A23" s="5"/>
      <c r="B23" s="5" t="s">
        <v>41</v>
      </c>
      <c r="C23" s="6" t="s">
        <v>40</v>
      </c>
      <c r="D23" s="5" t="s">
        <v>5</v>
      </c>
      <c r="E23" s="5" t="s">
        <v>6</v>
      </c>
      <c r="F23" s="7">
        <v>62.5</v>
      </c>
      <c r="G23" s="7">
        <v>125</v>
      </c>
      <c r="H23" s="9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>
        <v>8</v>
      </c>
      <c r="V23" s="5"/>
      <c r="W23" s="5">
        <v>22</v>
      </c>
      <c r="X23" s="5">
        <v>5</v>
      </c>
      <c r="Y23" s="5">
        <v>31</v>
      </c>
      <c r="Z23" s="5"/>
      <c r="AA23" s="5">
        <v>29</v>
      </c>
      <c r="AB23" s="5"/>
      <c r="AC23" s="5">
        <v>5</v>
      </c>
      <c r="AD23" s="5"/>
      <c r="AE23" s="5">
        <v>3</v>
      </c>
      <c r="AF23" s="5"/>
      <c r="AG23" s="5"/>
      <c r="AH23" s="5"/>
      <c r="AI23" s="5"/>
      <c r="AJ23" s="5"/>
      <c r="AK23" s="10">
        <f t="shared" si="0"/>
        <v>103</v>
      </c>
    </row>
    <row r="24" spans="1:37" ht="49.9" customHeight="1">
      <c r="A24" s="5"/>
      <c r="B24" s="5" t="s">
        <v>42</v>
      </c>
      <c r="C24" s="6" t="s">
        <v>40</v>
      </c>
      <c r="D24" s="5" t="s">
        <v>5</v>
      </c>
      <c r="E24" s="5" t="s">
        <v>6</v>
      </c>
      <c r="F24" s="7">
        <v>62.5</v>
      </c>
      <c r="G24" s="7">
        <v>125</v>
      </c>
      <c r="H24" s="9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>
        <v>7</v>
      </c>
      <c r="V24" s="5"/>
      <c r="W24" s="5">
        <v>20</v>
      </c>
      <c r="X24" s="5"/>
      <c r="Y24" s="5">
        <v>30</v>
      </c>
      <c r="Z24" s="5"/>
      <c r="AA24" s="5">
        <v>25</v>
      </c>
      <c r="AB24" s="5"/>
      <c r="AC24" s="5"/>
      <c r="AD24" s="5"/>
      <c r="AE24" s="5"/>
      <c r="AF24" s="5"/>
      <c r="AG24" s="5"/>
      <c r="AH24" s="5"/>
      <c r="AI24" s="5"/>
      <c r="AJ24" s="5"/>
      <c r="AK24" s="10">
        <f t="shared" si="0"/>
        <v>82</v>
      </c>
    </row>
    <row r="25" spans="1:37" ht="49.9" customHeight="1">
      <c r="A25" s="5"/>
      <c r="B25" s="5" t="s">
        <v>43</v>
      </c>
      <c r="C25" s="6" t="s">
        <v>44</v>
      </c>
      <c r="D25" s="5" t="s">
        <v>5</v>
      </c>
      <c r="E25" s="5" t="s">
        <v>6</v>
      </c>
      <c r="F25" s="7">
        <v>32.5</v>
      </c>
      <c r="G25" s="7">
        <v>65</v>
      </c>
      <c r="H25" s="9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>
        <v>3</v>
      </c>
      <c r="Z25" s="5">
        <v>1</v>
      </c>
      <c r="AA25" s="5">
        <v>4</v>
      </c>
      <c r="AB25" s="5"/>
      <c r="AC25" s="5">
        <v>4</v>
      </c>
      <c r="AD25" s="5"/>
      <c r="AE25" s="5">
        <v>3</v>
      </c>
      <c r="AF25" s="5"/>
      <c r="AG25" s="5"/>
      <c r="AH25" s="5"/>
      <c r="AI25" s="5"/>
      <c r="AJ25" s="5"/>
      <c r="AK25" s="10">
        <f t="shared" si="0"/>
        <v>15</v>
      </c>
    </row>
    <row r="26" spans="1:37" ht="49.9" customHeight="1">
      <c r="A26" s="5"/>
      <c r="B26" s="5" t="s">
        <v>45</v>
      </c>
      <c r="C26" s="6" t="s">
        <v>44</v>
      </c>
      <c r="D26" s="5" t="s">
        <v>5</v>
      </c>
      <c r="E26" s="5" t="s">
        <v>6</v>
      </c>
      <c r="F26" s="7">
        <v>32.5</v>
      </c>
      <c r="G26" s="7">
        <v>65</v>
      </c>
      <c r="H26" s="9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>
        <v>12</v>
      </c>
      <c r="X26" s="5">
        <v>8</v>
      </c>
      <c r="Y26" s="5">
        <v>18</v>
      </c>
      <c r="Z26" s="5"/>
      <c r="AA26" s="5">
        <v>23</v>
      </c>
      <c r="AB26" s="5"/>
      <c r="AC26" s="5">
        <v>2</v>
      </c>
      <c r="AD26" s="5"/>
      <c r="AE26" s="5"/>
      <c r="AF26" s="5"/>
      <c r="AG26" s="5"/>
      <c r="AH26" s="5"/>
      <c r="AI26" s="5"/>
      <c r="AJ26" s="5"/>
      <c r="AK26" s="10">
        <f t="shared" si="0"/>
        <v>63</v>
      </c>
    </row>
    <row r="27" spans="1:37" ht="49.9" customHeight="1">
      <c r="A27" s="5"/>
      <c r="B27" s="5" t="s">
        <v>46</v>
      </c>
      <c r="C27" s="6" t="s">
        <v>47</v>
      </c>
      <c r="D27" s="5" t="s">
        <v>5</v>
      </c>
      <c r="E27" s="5" t="s">
        <v>6</v>
      </c>
      <c r="F27" s="7">
        <v>32.5</v>
      </c>
      <c r="G27" s="7">
        <v>65</v>
      </c>
      <c r="H27" s="9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>
        <v>13</v>
      </c>
      <c r="X27" s="5"/>
      <c r="Y27" s="5">
        <v>26</v>
      </c>
      <c r="Z27" s="5"/>
      <c r="AA27" s="5">
        <v>18</v>
      </c>
      <c r="AB27" s="5"/>
      <c r="AC27" s="5"/>
      <c r="AD27" s="5"/>
      <c r="AE27" s="5"/>
      <c r="AF27" s="5"/>
      <c r="AG27" s="5"/>
      <c r="AH27" s="5"/>
      <c r="AI27" s="5"/>
      <c r="AJ27" s="5"/>
      <c r="AK27" s="10">
        <f t="shared" si="0"/>
        <v>57</v>
      </c>
    </row>
    <row r="28" spans="1:37" ht="49.9" customHeight="1">
      <c r="A28" s="5"/>
      <c r="B28" s="5" t="s">
        <v>48</v>
      </c>
      <c r="C28" s="6" t="s">
        <v>49</v>
      </c>
      <c r="D28" s="5" t="s">
        <v>5</v>
      </c>
      <c r="E28" s="5" t="s">
        <v>6</v>
      </c>
      <c r="F28" s="7">
        <v>37.5</v>
      </c>
      <c r="G28" s="7">
        <v>75</v>
      </c>
      <c r="H28" s="9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>
        <v>7</v>
      </c>
      <c r="X28" s="5">
        <v>3</v>
      </c>
      <c r="Y28" s="5">
        <v>25</v>
      </c>
      <c r="Z28" s="5"/>
      <c r="AA28" s="5">
        <v>15</v>
      </c>
      <c r="AB28" s="5"/>
      <c r="AC28" s="5"/>
      <c r="AD28" s="5"/>
      <c r="AE28" s="5"/>
      <c r="AF28" s="5"/>
      <c r="AG28" s="5"/>
      <c r="AH28" s="5"/>
      <c r="AI28" s="5"/>
      <c r="AJ28" s="5"/>
      <c r="AK28" s="10">
        <f t="shared" si="0"/>
        <v>50</v>
      </c>
    </row>
    <row r="29" spans="1:37" ht="49.9" customHeight="1">
      <c r="A29" s="5"/>
      <c r="B29" s="5" t="s">
        <v>50</v>
      </c>
      <c r="C29" s="6" t="s">
        <v>51</v>
      </c>
      <c r="D29" s="5" t="s">
        <v>5</v>
      </c>
      <c r="E29" s="5" t="s">
        <v>6</v>
      </c>
      <c r="F29" s="7">
        <v>37.5</v>
      </c>
      <c r="G29" s="7">
        <v>75</v>
      </c>
      <c r="H29" s="9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>
        <v>5</v>
      </c>
      <c r="V29" s="5"/>
      <c r="W29" s="5">
        <v>5</v>
      </c>
      <c r="X29" s="5">
        <v>3</v>
      </c>
      <c r="Y29" s="5">
        <v>20</v>
      </c>
      <c r="Z29" s="5"/>
      <c r="AA29" s="5">
        <v>5</v>
      </c>
      <c r="AB29" s="5"/>
      <c r="AC29" s="5"/>
      <c r="AD29" s="5"/>
      <c r="AE29" s="5"/>
      <c r="AF29" s="5"/>
      <c r="AG29" s="5"/>
      <c r="AH29" s="5"/>
      <c r="AI29" s="5"/>
      <c r="AJ29" s="5"/>
      <c r="AK29" s="10">
        <f t="shared" si="0"/>
        <v>38</v>
      </c>
    </row>
    <row r="30" spans="1:37" ht="49.9" customHeight="1">
      <c r="A30" s="5"/>
      <c r="B30" s="5" t="s">
        <v>52</v>
      </c>
      <c r="C30" s="6" t="s">
        <v>53</v>
      </c>
      <c r="D30" s="5" t="s">
        <v>5</v>
      </c>
      <c r="E30" s="5" t="s">
        <v>6</v>
      </c>
      <c r="F30" s="7">
        <v>50</v>
      </c>
      <c r="G30" s="7">
        <v>100</v>
      </c>
      <c r="H30" s="9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>
        <v>4</v>
      </c>
      <c r="V30" s="5"/>
      <c r="W30" s="5">
        <v>17</v>
      </c>
      <c r="X30" s="5"/>
      <c r="Y30" s="5">
        <v>15</v>
      </c>
      <c r="Z30" s="5"/>
      <c r="AA30" s="5">
        <v>11</v>
      </c>
      <c r="AB30" s="5"/>
      <c r="AC30" s="5">
        <v>1</v>
      </c>
      <c r="AD30" s="5"/>
      <c r="AE30" s="5"/>
      <c r="AF30" s="5"/>
      <c r="AG30" s="5"/>
      <c r="AH30" s="5"/>
      <c r="AI30" s="5"/>
      <c r="AJ30" s="5"/>
      <c r="AK30" s="10">
        <f t="shared" si="0"/>
        <v>48</v>
      </c>
    </row>
    <row r="31" spans="1:37" ht="49.9" customHeight="1">
      <c r="A31" s="5"/>
      <c r="B31" s="5" t="s">
        <v>54</v>
      </c>
      <c r="C31" s="6" t="s">
        <v>55</v>
      </c>
      <c r="D31" s="5" t="s">
        <v>5</v>
      </c>
      <c r="E31" s="5" t="s">
        <v>6</v>
      </c>
      <c r="F31" s="7">
        <v>50</v>
      </c>
      <c r="G31" s="7">
        <v>100</v>
      </c>
      <c r="H31" s="9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>
        <v>21</v>
      </c>
      <c r="X31" s="5">
        <v>2</v>
      </c>
      <c r="Y31" s="5">
        <v>31</v>
      </c>
      <c r="Z31" s="5"/>
      <c r="AA31" s="5">
        <v>25</v>
      </c>
      <c r="AB31" s="5"/>
      <c r="AC31" s="5">
        <v>1</v>
      </c>
      <c r="AD31" s="5"/>
      <c r="AE31" s="5"/>
      <c r="AF31" s="5"/>
      <c r="AG31" s="5"/>
      <c r="AH31" s="5"/>
      <c r="AI31" s="5"/>
      <c r="AJ31" s="5"/>
      <c r="AK31" s="10">
        <f t="shared" si="0"/>
        <v>80</v>
      </c>
    </row>
    <row r="32" spans="1:37" ht="49.9" customHeight="1">
      <c r="A32" s="5"/>
      <c r="B32" s="5" t="s">
        <v>56</v>
      </c>
      <c r="C32" s="6" t="s">
        <v>57</v>
      </c>
      <c r="D32" s="5" t="s">
        <v>5</v>
      </c>
      <c r="E32" s="5" t="s">
        <v>6</v>
      </c>
      <c r="F32" s="7">
        <v>50</v>
      </c>
      <c r="G32" s="7">
        <v>100</v>
      </c>
      <c r="H32" s="9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>
        <v>5</v>
      </c>
      <c r="V32" s="5"/>
      <c r="W32" s="5">
        <v>23</v>
      </c>
      <c r="X32" s="5"/>
      <c r="Y32" s="5">
        <v>28</v>
      </c>
      <c r="Z32" s="5"/>
      <c r="AA32" s="5">
        <v>28</v>
      </c>
      <c r="AB32" s="5"/>
      <c r="AC32" s="5">
        <v>1</v>
      </c>
      <c r="AD32" s="5"/>
      <c r="AE32" s="5"/>
      <c r="AF32" s="5"/>
      <c r="AG32" s="5"/>
      <c r="AH32" s="5"/>
      <c r="AI32" s="5"/>
      <c r="AJ32" s="5"/>
      <c r="AK32" s="10">
        <f t="shared" si="0"/>
        <v>85</v>
      </c>
    </row>
    <row r="33" spans="1:37" ht="49.9" customHeight="1">
      <c r="A33" s="5"/>
      <c r="B33" s="5" t="s">
        <v>58</v>
      </c>
      <c r="C33" s="6" t="s">
        <v>59</v>
      </c>
      <c r="D33" s="5" t="s">
        <v>5</v>
      </c>
      <c r="E33" s="5" t="s">
        <v>6</v>
      </c>
      <c r="F33" s="7">
        <v>50</v>
      </c>
      <c r="G33" s="7">
        <v>100</v>
      </c>
      <c r="H33" s="9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>
        <v>7</v>
      </c>
      <c r="V33" s="5"/>
      <c r="W33" s="5">
        <v>24</v>
      </c>
      <c r="X33" s="5"/>
      <c r="Y33" s="5">
        <v>33</v>
      </c>
      <c r="Z33" s="5"/>
      <c r="AA33" s="5">
        <v>28</v>
      </c>
      <c r="AB33" s="5"/>
      <c r="AC33" s="5">
        <v>1</v>
      </c>
      <c r="AD33" s="5"/>
      <c r="AE33" s="5">
        <v>2</v>
      </c>
      <c r="AF33" s="5"/>
      <c r="AG33" s="5"/>
      <c r="AH33" s="5"/>
      <c r="AI33" s="5"/>
      <c r="AJ33" s="5"/>
      <c r="AK33" s="10">
        <f t="shared" si="0"/>
        <v>95</v>
      </c>
    </row>
    <row r="34" spans="1:37" ht="49.9" customHeight="1">
      <c r="A34" s="5"/>
      <c r="B34" s="5" t="s">
        <v>60</v>
      </c>
      <c r="C34" s="6" t="s">
        <v>61</v>
      </c>
      <c r="D34" s="5" t="s">
        <v>5</v>
      </c>
      <c r="E34" s="5" t="s">
        <v>6</v>
      </c>
      <c r="F34" s="7">
        <v>50</v>
      </c>
      <c r="G34" s="7">
        <v>100</v>
      </c>
      <c r="H34" s="9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>
        <v>8</v>
      </c>
      <c r="V34" s="5"/>
      <c r="W34" s="5">
        <v>23</v>
      </c>
      <c r="X34" s="5">
        <v>3</v>
      </c>
      <c r="Y34" s="5">
        <v>32</v>
      </c>
      <c r="Z34" s="5"/>
      <c r="AA34" s="5">
        <v>29</v>
      </c>
      <c r="AB34" s="5"/>
      <c r="AC34" s="5">
        <v>1</v>
      </c>
      <c r="AD34" s="5"/>
      <c r="AE34" s="5"/>
      <c r="AF34" s="5"/>
      <c r="AG34" s="5"/>
      <c r="AH34" s="5"/>
      <c r="AI34" s="5"/>
      <c r="AJ34" s="5"/>
      <c r="AK34" s="10">
        <f t="shared" si="0"/>
        <v>96</v>
      </c>
    </row>
    <row r="35" spans="1:37" ht="49.9" customHeight="1">
      <c r="A35" s="5"/>
      <c r="B35" s="5" t="s">
        <v>62</v>
      </c>
      <c r="C35" s="6" t="s">
        <v>63</v>
      </c>
      <c r="D35" s="5" t="s">
        <v>5</v>
      </c>
      <c r="E35" s="5" t="s">
        <v>6</v>
      </c>
      <c r="F35" s="7">
        <v>35</v>
      </c>
      <c r="G35" s="7">
        <v>70</v>
      </c>
      <c r="H35" s="9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>
        <v>6</v>
      </c>
      <c r="V35" s="5"/>
      <c r="W35" s="5">
        <v>23</v>
      </c>
      <c r="X35" s="5">
        <v>4</v>
      </c>
      <c r="Y35" s="5">
        <v>29</v>
      </c>
      <c r="Z35" s="5"/>
      <c r="AA35" s="5">
        <v>30</v>
      </c>
      <c r="AB35" s="5"/>
      <c r="AC35" s="5">
        <v>3</v>
      </c>
      <c r="AD35" s="5"/>
      <c r="AE35" s="5"/>
      <c r="AF35" s="5"/>
      <c r="AG35" s="5"/>
      <c r="AH35" s="5"/>
      <c r="AI35" s="5"/>
      <c r="AJ35" s="5"/>
      <c r="AK35" s="10">
        <f t="shared" si="0"/>
        <v>95</v>
      </c>
    </row>
    <row r="36" spans="1:37" ht="49.9" customHeight="1">
      <c r="A36" s="5"/>
      <c r="B36" s="5" t="s">
        <v>64</v>
      </c>
      <c r="C36" s="6" t="s">
        <v>65</v>
      </c>
      <c r="D36" s="5" t="s">
        <v>5</v>
      </c>
      <c r="E36" s="5" t="s">
        <v>6</v>
      </c>
      <c r="F36" s="7">
        <v>35</v>
      </c>
      <c r="G36" s="7">
        <v>70</v>
      </c>
      <c r="H36" s="9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>
        <v>3</v>
      </c>
      <c r="V36" s="5"/>
      <c r="W36" s="5">
        <v>19</v>
      </c>
      <c r="X36" s="5">
        <v>3</v>
      </c>
      <c r="Y36" s="5">
        <v>30</v>
      </c>
      <c r="Z36" s="5"/>
      <c r="AA36" s="5">
        <v>21</v>
      </c>
      <c r="AB36" s="5"/>
      <c r="AC36" s="5"/>
      <c r="AD36" s="5"/>
      <c r="AE36" s="5">
        <v>1</v>
      </c>
      <c r="AF36" s="5"/>
      <c r="AG36" s="5"/>
      <c r="AH36" s="5"/>
      <c r="AI36" s="5"/>
      <c r="AJ36" s="5"/>
      <c r="AK36" s="10">
        <f t="shared" si="0"/>
        <v>77</v>
      </c>
    </row>
    <row r="37" spans="1:37" ht="49.9" customHeight="1">
      <c r="A37" s="5"/>
      <c r="B37" s="5" t="s">
        <v>66</v>
      </c>
      <c r="C37" s="6" t="s">
        <v>65</v>
      </c>
      <c r="D37" s="5" t="s">
        <v>5</v>
      </c>
      <c r="E37" s="5" t="s">
        <v>6</v>
      </c>
      <c r="F37" s="7">
        <v>35</v>
      </c>
      <c r="G37" s="7">
        <v>70</v>
      </c>
      <c r="H37" s="9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>
        <v>7</v>
      </c>
      <c r="V37" s="5"/>
      <c r="W37" s="5">
        <v>22</v>
      </c>
      <c r="X37" s="5">
        <v>5</v>
      </c>
      <c r="Y37" s="5">
        <v>27</v>
      </c>
      <c r="Z37" s="5"/>
      <c r="AA37" s="5">
        <v>30</v>
      </c>
      <c r="AB37" s="5"/>
      <c r="AC37" s="5">
        <v>4</v>
      </c>
      <c r="AD37" s="5"/>
      <c r="AE37" s="5">
        <v>2</v>
      </c>
      <c r="AF37" s="5"/>
      <c r="AG37" s="5"/>
      <c r="AH37" s="5"/>
      <c r="AI37" s="5"/>
      <c r="AJ37" s="5"/>
      <c r="AK37" s="10">
        <f t="shared" si="0"/>
        <v>97</v>
      </c>
    </row>
    <row r="38" spans="1:37" ht="49.9" customHeight="1">
      <c r="A38" s="5"/>
      <c r="B38" s="5" t="s">
        <v>67</v>
      </c>
      <c r="C38" s="6" t="s">
        <v>65</v>
      </c>
      <c r="D38" s="5" t="s">
        <v>5</v>
      </c>
      <c r="E38" s="5" t="s">
        <v>6</v>
      </c>
      <c r="F38" s="7">
        <v>35</v>
      </c>
      <c r="G38" s="7">
        <v>70</v>
      </c>
      <c r="H38" s="9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>
        <v>2</v>
      </c>
      <c r="V38" s="5"/>
      <c r="W38" s="5"/>
      <c r="X38" s="5">
        <v>3</v>
      </c>
      <c r="Y38" s="5">
        <v>21</v>
      </c>
      <c r="Z38" s="5"/>
      <c r="AA38" s="5">
        <v>20</v>
      </c>
      <c r="AB38" s="5"/>
      <c r="AC38" s="5"/>
      <c r="AD38" s="5"/>
      <c r="AE38" s="5">
        <v>2</v>
      </c>
      <c r="AF38" s="5"/>
      <c r="AG38" s="5"/>
      <c r="AH38" s="5"/>
      <c r="AI38" s="5"/>
      <c r="AJ38" s="5"/>
      <c r="AK38" s="10">
        <f t="shared" si="0"/>
        <v>48</v>
      </c>
    </row>
    <row r="39" spans="1:37" ht="49.9" customHeight="1">
      <c r="A39" s="5"/>
      <c r="B39" s="5" t="s">
        <v>68</v>
      </c>
      <c r="C39" s="6" t="s">
        <v>69</v>
      </c>
      <c r="D39" s="5" t="s">
        <v>5</v>
      </c>
      <c r="E39" s="5" t="s">
        <v>6</v>
      </c>
      <c r="F39" s="7">
        <v>37.5</v>
      </c>
      <c r="G39" s="7">
        <v>75</v>
      </c>
      <c r="H39" s="9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>
        <v>8</v>
      </c>
      <c r="V39" s="5"/>
      <c r="W39" s="5">
        <v>25</v>
      </c>
      <c r="X39" s="5">
        <v>4</v>
      </c>
      <c r="Y39" s="5">
        <v>35</v>
      </c>
      <c r="Z39" s="5"/>
      <c r="AA39" s="5">
        <v>29</v>
      </c>
      <c r="AB39" s="5"/>
      <c r="AC39" s="5">
        <v>3</v>
      </c>
      <c r="AD39" s="5"/>
      <c r="AE39" s="5">
        <v>5</v>
      </c>
      <c r="AF39" s="5"/>
      <c r="AG39" s="5"/>
      <c r="AH39" s="5"/>
      <c r="AI39" s="5"/>
      <c r="AJ39" s="5"/>
      <c r="AK39" s="10">
        <f t="shared" si="0"/>
        <v>109</v>
      </c>
    </row>
    <row r="40" spans="1:37" ht="49.9" customHeight="1">
      <c r="A40" s="5"/>
      <c r="B40" s="5" t="s">
        <v>70</v>
      </c>
      <c r="C40" s="6" t="s">
        <v>71</v>
      </c>
      <c r="D40" s="5" t="s">
        <v>5</v>
      </c>
      <c r="E40" s="5" t="s">
        <v>6</v>
      </c>
      <c r="F40" s="7">
        <v>37.5</v>
      </c>
      <c r="G40" s="7">
        <v>75</v>
      </c>
      <c r="H40" s="9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>
        <v>13</v>
      </c>
      <c r="V40" s="5"/>
      <c r="W40" s="5">
        <v>34</v>
      </c>
      <c r="X40" s="5">
        <v>8</v>
      </c>
      <c r="Y40" s="5">
        <v>59</v>
      </c>
      <c r="Z40" s="5"/>
      <c r="AA40" s="5">
        <v>51</v>
      </c>
      <c r="AB40" s="5"/>
      <c r="AC40" s="5">
        <v>8</v>
      </c>
      <c r="AD40" s="5"/>
      <c r="AE40" s="5">
        <v>6</v>
      </c>
      <c r="AF40" s="5"/>
      <c r="AG40" s="5"/>
      <c r="AH40" s="5"/>
      <c r="AI40" s="5"/>
      <c r="AJ40" s="5"/>
      <c r="AK40" s="10">
        <f t="shared" si="0"/>
        <v>179</v>
      </c>
    </row>
    <row r="41" spans="1:37" ht="49.9" customHeight="1">
      <c r="A41" s="5"/>
      <c r="B41" s="5" t="s">
        <v>72</v>
      </c>
      <c r="C41" s="6" t="s">
        <v>73</v>
      </c>
      <c r="D41" s="5" t="s">
        <v>5</v>
      </c>
      <c r="E41" s="5" t="s">
        <v>6</v>
      </c>
      <c r="F41" s="7">
        <v>37.5</v>
      </c>
      <c r="G41" s="7">
        <v>75</v>
      </c>
      <c r="H41" s="9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>
        <v>13</v>
      </c>
      <c r="V41" s="5"/>
      <c r="W41" s="5">
        <v>21</v>
      </c>
      <c r="X41" s="5">
        <v>3</v>
      </c>
      <c r="Y41" s="5">
        <v>38</v>
      </c>
      <c r="Z41" s="5"/>
      <c r="AA41" s="5">
        <v>20</v>
      </c>
      <c r="AB41" s="5"/>
      <c r="AC41" s="5">
        <v>3</v>
      </c>
      <c r="AD41" s="5"/>
      <c r="AE41" s="5">
        <v>5</v>
      </c>
      <c r="AF41" s="5"/>
      <c r="AG41" s="5"/>
      <c r="AH41" s="5"/>
      <c r="AI41" s="5"/>
      <c r="AJ41" s="5"/>
      <c r="AK41" s="10">
        <f t="shared" si="0"/>
        <v>103</v>
      </c>
    </row>
    <row r="42" spans="1:37" ht="49.9" customHeight="1">
      <c r="A42" s="5"/>
      <c r="B42" s="5" t="s">
        <v>74</v>
      </c>
      <c r="C42" s="6" t="s">
        <v>75</v>
      </c>
      <c r="D42" s="5" t="s">
        <v>5</v>
      </c>
      <c r="E42" s="5" t="s">
        <v>6</v>
      </c>
      <c r="F42" s="7">
        <v>57.5</v>
      </c>
      <c r="G42" s="7">
        <v>115</v>
      </c>
      <c r="H42" s="9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>
        <v>3</v>
      </c>
      <c r="V42" s="5"/>
      <c r="W42" s="5">
        <v>14</v>
      </c>
      <c r="X42" s="5"/>
      <c r="Y42" s="5">
        <v>19</v>
      </c>
      <c r="Z42" s="5"/>
      <c r="AA42" s="5">
        <v>21</v>
      </c>
      <c r="AB42" s="5"/>
      <c r="AC42" s="5"/>
      <c r="AD42" s="5"/>
      <c r="AE42" s="5"/>
      <c r="AF42" s="5"/>
      <c r="AG42" s="5"/>
      <c r="AH42" s="5"/>
      <c r="AI42" s="5"/>
      <c r="AJ42" s="5"/>
      <c r="AK42" s="10">
        <f t="shared" si="0"/>
        <v>57</v>
      </c>
    </row>
    <row r="43" spans="1:37" ht="49.9" customHeight="1">
      <c r="A43" s="5"/>
      <c r="B43" s="5" t="s">
        <v>76</v>
      </c>
      <c r="C43" s="6" t="s">
        <v>77</v>
      </c>
      <c r="D43" s="5" t="s">
        <v>5</v>
      </c>
      <c r="E43" s="5" t="s">
        <v>6</v>
      </c>
      <c r="F43" s="7">
        <v>57.5</v>
      </c>
      <c r="G43" s="7">
        <v>115</v>
      </c>
      <c r="H43" s="9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>
        <v>6</v>
      </c>
      <c r="V43" s="5"/>
      <c r="W43" s="5">
        <v>15</v>
      </c>
      <c r="X43" s="5">
        <v>2</v>
      </c>
      <c r="Y43" s="5">
        <v>27</v>
      </c>
      <c r="Z43" s="5"/>
      <c r="AA43" s="5">
        <v>18</v>
      </c>
      <c r="AB43" s="5"/>
      <c r="AC43" s="5"/>
      <c r="AD43" s="5"/>
      <c r="AE43" s="5"/>
      <c r="AF43" s="5"/>
      <c r="AG43" s="5"/>
      <c r="AH43" s="5"/>
      <c r="AI43" s="5"/>
      <c r="AJ43" s="5"/>
      <c r="AK43" s="10">
        <f t="shared" si="0"/>
        <v>68</v>
      </c>
    </row>
    <row r="44" spans="1:37" ht="49.9" customHeight="1">
      <c r="A44" s="5"/>
      <c r="B44" s="5" t="s">
        <v>78</v>
      </c>
      <c r="C44" s="6" t="s">
        <v>75</v>
      </c>
      <c r="D44" s="5" t="s">
        <v>5</v>
      </c>
      <c r="E44" s="5" t="s">
        <v>6</v>
      </c>
      <c r="F44" s="7">
        <v>54.975000000000001</v>
      </c>
      <c r="G44" s="8">
        <v>109.95</v>
      </c>
      <c r="H44" s="9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>
        <v>9</v>
      </c>
      <c r="X44" s="5"/>
      <c r="Y44" s="5"/>
      <c r="Z44" s="5"/>
      <c r="AA44" s="5">
        <v>12</v>
      </c>
      <c r="AB44" s="5"/>
      <c r="AC44" s="5"/>
      <c r="AD44" s="5"/>
      <c r="AE44" s="5"/>
      <c r="AF44" s="5"/>
      <c r="AG44" s="5"/>
      <c r="AH44" s="5"/>
      <c r="AI44" s="5"/>
      <c r="AJ44" s="5"/>
      <c r="AK44" s="10">
        <f t="shared" si="0"/>
        <v>21</v>
      </c>
    </row>
    <row r="45" spans="1:37" ht="49.9" customHeight="1">
      <c r="A45" s="5"/>
      <c r="B45" s="5" t="s">
        <v>79</v>
      </c>
      <c r="C45" s="6" t="s">
        <v>80</v>
      </c>
      <c r="D45" s="5" t="s">
        <v>5</v>
      </c>
      <c r="E45" s="5" t="s">
        <v>6</v>
      </c>
      <c r="F45" s="7">
        <v>55</v>
      </c>
      <c r="G45" s="7">
        <v>110</v>
      </c>
      <c r="H45" s="9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>
        <v>11</v>
      </c>
      <c r="X45" s="5"/>
      <c r="Y45" s="5">
        <v>23</v>
      </c>
      <c r="Z45" s="5"/>
      <c r="AA45" s="5">
        <v>16</v>
      </c>
      <c r="AB45" s="5"/>
      <c r="AC45" s="5"/>
      <c r="AD45" s="5"/>
      <c r="AE45" s="5"/>
      <c r="AF45" s="5"/>
      <c r="AG45" s="5"/>
      <c r="AH45" s="5"/>
      <c r="AI45" s="5"/>
      <c r="AJ45" s="5"/>
      <c r="AK45" s="10">
        <f t="shared" si="0"/>
        <v>50</v>
      </c>
    </row>
    <row r="46" spans="1:37" ht="49.9" customHeight="1">
      <c r="A46" s="5"/>
      <c r="B46" s="5" t="s">
        <v>81</v>
      </c>
      <c r="C46" s="6" t="s">
        <v>82</v>
      </c>
      <c r="D46" s="5" t="s">
        <v>5</v>
      </c>
      <c r="E46" s="5" t="s">
        <v>6</v>
      </c>
      <c r="F46" s="7">
        <v>50</v>
      </c>
      <c r="G46" s="7">
        <v>100</v>
      </c>
      <c r="H46" s="9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>
        <v>2</v>
      </c>
      <c r="V46" s="5"/>
      <c r="W46" s="5">
        <v>5</v>
      </c>
      <c r="X46" s="5">
        <v>4</v>
      </c>
      <c r="Y46" s="5"/>
      <c r="Z46" s="5"/>
      <c r="AA46" s="5"/>
      <c r="AB46" s="5"/>
      <c r="AC46" s="5">
        <v>5</v>
      </c>
      <c r="AD46" s="5">
        <v>4</v>
      </c>
      <c r="AE46" s="5">
        <v>3</v>
      </c>
      <c r="AF46" s="5"/>
      <c r="AG46" s="5"/>
      <c r="AH46" s="5"/>
      <c r="AI46" s="5"/>
      <c r="AJ46" s="5"/>
      <c r="AK46" s="10">
        <f t="shared" si="0"/>
        <v>23</v>
      </c>
    </row>
    <row r="47" spans="1:37" ht="49.9" customHeight="1">
      <c r="A47" s="5"/>
      <c r="B47" s="5" t="s">
        <v>83</v>
      </c>
      <c r="C47" s="6" t="s">
        <v>84</v>
      </c>
      <c r="D47" s="5" t="s">
        <v>5</v>
      </c>
      <c r="E47" s="5" t="s">
        <v>6</v>
      </c>
      <c r="F47" s="7">
        <v>47.5</v>
      </c>
      <c r="G47" s="7">
        <v>95</v>
      </c>
      <c r="H47" s="9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>
        <v>8</v>
      </c>
      <c r="V47" s="5"/>
      <c r="W47" s="5">
        <v>12</v>
      </c>
      <c r="X47" s="5">
        <v>4</v>
      </c>
      <c r="Y47" s="5">
        <v>22</v>
      </c>
      <c r="Z47" s="5"/>
      <c r="AA47" s="5">
        <v>21</v>
      </c>
      <c r="AB47" s="5"/>
      <c r="AC47" s="5"/>
      <c r="AD47" s="5"/>
      <c r="AE47" s="5">
        <v>5</v>
      </c>
      <c r="AF47" s="5"/>
      <c r="AG47" s="5"/>
      <c r="AH47" s="5"/>
      <c r="AI47" s="5"/>
      <c r="AJ47" s="5"/>
      <c r="AK47" s="10">
        <f t="shared" si="0"/>
        <v>72</v>
      </c>
    </row>
    <row r="48" spans="1:37" ht="49.9" customHeight="1">
      <c r="A48" s="5"/>
      <c r="B48" s="5" t="s">
        <v>85</v>
      </c>
      <c r="C48" s="6" t="s">
        <v>86</v>
      </c>
      <c r="D48" s="5" t="s">
        <v>5</v>
      </c>
      <c r="E48" s="5" t="s">
        <v>6</v>
      </c>
      <c r="F48" s="7">
        <v>55</v>
      </c>
      <c r="G48" s="7">
        <v>110</v>
      </c>
      <c r="H48" s="9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>
        <v>3</v>
      </c>
      <c r="V48" s="5"/>
      <c r="W48" s="5">
        <v>15</v>
      </c>
      <c r="X48" s="5"/>
      <c r="Y48" s="5">
        <v>24</v>
      </c>
      <c r="Z48" s="5"/>
      <c r="AA48" s="5">
        <v>24</v>
      </c>
      <c r="AB48" s="5"/>
      <c r="AC48" s="5">
        <v>2</v>
      </c>
      <c r="AD48" s="5"/>
      <c r="AE48" s="5">
        <v>2</v>
      </c>
      <c r="AF48" s="5"/>
      <c r="AG48" s="5"/>
      <c r="AH48" s="5"/>
      <c r="AI48" s="5"/>
      <c r="AJ48" s="5"/>
      <c r="AK48" s="10">
        <f t="shared" si="0"/>
        <v>70</v>
      </c>
    </row>
    <row r="49" spans="1:37" ht="49.9" customHeight="1">
      <c r="A49" s="5"/>
      <c r="B49" s="5" t="s">
        <v>87</v>
      </c>
      <c r="C49" s="6" t="s">
        <v>88</v>
      </c>
      <c r="D49" s="5" t="s">
        <v>5</v>
      </c>
      <c r="E49" s="5" t="s">
        <v>6</v>
      </c>
      <c r="F49" s="7">
        <v>55</v>
      </c>
      <c r="G49" s="7">
        <v>110</v>
      </c>
      <c r="H49" s="9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>
        <v>4</v>
      </c>
      <c r="V49" s="5"/>
      <c r="W49" s="5">
        <v>14</v>
      </c>
      <c r="X49" s="5">
        <v>5</v>
      </c>
      <c r="Y49" s="5">
        <v>28</v>
      </c>
      <c r="Z49" s="5"/>
      <c r="AA49" s="5">
        <v>24</v>
      </c>
      <c r="AB49" s="5"/>
      <c r="AC49" s="5">
        <v>2</v>
      </c>
      <c r="AD49" s="5"/>
      <c r="AE49" s="5">
        <v>1</v>
      </c>
      <c r="AF49" s="5"/>
      <c r="AG49" s="5"/>
      <c r="AH49" s="5"/>
      <c r="AI49" s="5"/>
      <c r="AJ49" s="5"/>
      <c r="AK49" s="10">
        <f t="shared" si="0"/>
        <v>78</v>
      </c>
    </row>
    <row r="50" spans="1:37" ht="49.9" customHeight="1">
      <c r="A50" s="5"/>
      <c r="B50" s="5" t="s">
        <v>89</v>
      </c>
      <c r="C50" s="6" t="s">
        <v>90</v>
      </c>
      <c r="D50" s="5" t="s">
        <v>5</v>
      </c>
      <c r="E50" s="5" t="s">
        <v>6</v>
      </c>
      <c r="F50" s="7">
        <v>45</v>
      </c>
      <c r="G50" s="7">
        <v>90</v>
      </c>
      <c r="H50" s="9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>
        <v>1</v>
      </c>
      <c r="V50" s="5"/>
      <c r="W50" s="5">
        <v>1</v>
      </c>
      <c r="X50" s="5">
        <v>2</v>
      </c>
      <c r="Y50" s="5">
        <v>2</v>
      </c>
      <c r="Z50" s="5">
        <v>2</v>
      </c>
      <c r="AA50" s="5">
        <v>2</v>
      </c>
      <c r="AB50" s="5">
        <v>2</v>
      </c>
      <c r="AC50" s="5"/>
      <c r="AD50" s="5"/>
      <c r="AE50" s="5"/>
      <c r="AF50" s="5"/>
      <c r="AG50" s="5"/>
      <c r="AH50" s="5"/>
      <c r="AI50" s="5"/>
      <c r="AJ50" s="5"/>
      <c r="AK50" s="10">
        <f t="shared" si="0"/>
        <v>12</v>
      </c>
    </row>
    <row r="51" spans="1:37" ht="49.9" customHeight="1">
      <c r="A51" s="5"/>
      <c r="B51" s="5" t="s">
        <v>91</v>
      </c>
      <c r="C51" s="6" t="s">
        <v>92</v>
      </c>
      <c r="D51" s="5" t="s">
        <v>5</v>
      </c>
      <c r="E51" s="5" t="s">
        <v>6</v>
      </c>
      <c r="F51" s="7">
        <v>63</v>
      </c>
      <c r="G51" s="7">
        <v>126</v>
      </c>
      <c r="H51" s="9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>
        <v>8</v>
      </c>
      <c r="V51" s="5"/>
      <c r="W51" s="5">
        <v>20</v>
      </c>
      <c r="X51" s="5">
        <v>2</v>
      </c>
      <c r="Y51" s="5">
        <v>33</v>
      </c>
      <c r="Z51" s="5"/>
      <c r="AA51" s="5">
        <v>27</v>
      </c>
      <c r="AB51" s="5"/>
      <c r="AC51" s="5">
        <v>2</v>
      </c>
      <c r="AD51" s="5"/>
      <c r="AE51" s="5">
        <v>2</v>
      </c>
      <c r="AF51" s="5"/>
      <c r="AG51" s="5"/>
      <c r="AH51" s="5"/>
      <c r="AI51" s="5"/>
      <c r="AJ51" s="5"/>
      <c r="AK51" s="10">
        <f t="shared" si="0"/>
        <v>94</v>
      </c>
    </row>
    <row r="52" spans="1:37" ht="49.9" customHeight="1">
      <c r="A52" s="5"/>
      <c r="B52" s="5" t="s">
        <v>93</v>
      </c>
      <c r="C52" s="6" t="s">
        <v>92</v>
      </c>
      <c r="D52" s="5" t="s">
        <v>5</v>
      </c>
      <c r="E52" s="5" t="s">
        <v>6</v>
      </c>
      <c r="F52" s="7">
        <v>63</v>
      </c>
      <c r="G52" s="7">
        <v>126</v>
      </c>
      <c r="H52" s="9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>
        <v>6</v>
      </c>
      <c r="V52" s="5"/>
      <c r="W52" s="5">
        <v>21</v>
      </c>
      <c r="X52" s="5">
        <v>2</v>
      </c>
      <c r="Y52" s="5">
        <v>26</v>
      </c>
      <c r="Z52" s="5"/>
      <c r="AA52" s="5">
        <v>21</v>
      </c>
      <c r="AB52" s="5"/>
      <c r="AC52" s="5">
        <v>2</v>
      </c>
      <c r="AD52" s="5"/>
      <c r="AE52" s="5"/>
      <c r="AF52" s="5"/>
      <c r="AG52" s="5"/>
      <c r="AH52" s="5"/>
      <c r="AI52" s="5"/>
      <c r="AJ52" s="5"/>
      <c r="AK52" s="10">
        <f t="shared" si="0"/>
        <v>78</v>
      </c>
    </row>
    <row r="53" spans="1:37" ht="49.9" customHeight="1">
      <c r="A53" s="5"/>
      <c r="B53" s="5" t="s">
        <v>94</v>
      </c>
      <c r="C53" s="6" t="s">
        <v>95</v>
      </c>
      <c r="D53" s="5" t="s">
        <v>5</v>
      </c>
      <c r="E53" s="5" t="s">
        <v>6</v>
      </c>
      <c r="F53" s="7">
        <v>75</v>
      </c>
      <c r="G53" s="7">
        <v>150</v>
      </c>
      <c r="H53" s="9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>
        <v>8</v>
      </c>
      <c r="V53" s="5"/>
      <c r="W53" s="5">
        <v>25</v>
      </c>
      <c r="X53" s="5">
        <v>3</v>
      </c>
      <c r="Y53" s="5">
        <v>32</v>
      </c>
      <c r="Z53" s="5"/>
      <c r="AA53" s="5">
        <v>28</v>
      </c>
      <c r="AB53" s="5"/>
      <c r="AC53" s="5">
        <v>3</v>
      </c>
      <c r="AD53" s="5"/>
      <c r="AE53" s="5">
        <v>4</v>
      </c>
      <c r="AF53" s="5"/>
      <c r="AG53" s="5"/>
      <c r="AH53" s="5"/>
      <c r="AI53" s="5"/>
      <c r="AJ53" s="5"/>
      <c r="AK53" s="10">
        <f t="shared" si="0"/>
        <v>103</v>
      </c>
    </row>
    <row r="54" spans="1:37" ht="49.9" customHeight="1">
      <c r="A54" s="5"/>
      <c r="B54" s="5" t="s">
        <v>96</v>
      </c>
      <c r="C54" s="6" t="s">
        <v>97</v>
      </c>
      <c r="D54" s="5" t="s">
        <v>5</v>
      </c>
      <c r="E54" s="5" t="s">
        <v>6</v>
      </c>
      <c r="F54" s="7">
        <v>32.5</v>
      </c>
      <c r="G54" s="7">
        <v>65</v>
      </c>
      <c r="H54" s="9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>
        <v>10</v>
      </c>
      <c r="V54" s="5"/>
      <c r="W54" s="5">
        <v>22</v>
      </c>
      <c r="X54" s="5">
        <v>4</v>
      </c>
      <c r="Y54" s="5">
        <v>33</v>
      </c>
      <c r="Z54" s="5"/>
      <c r="AA54" s="5">
        <v>28</v>
      </c>
      <c r="AB54" s="5"/>
      <c r="AC54" s="5">
        <v>4</v>
      </c>
      <c r="AD54" s="5"/>
      <c r="AE54" s="5">
        <v>1</v>
      </c>
      <c r="AF54" s="5"/>
      <c r="AG54" s="5"/>
      <c r="AH54" s="5"/>
      <c r="AI54" s="5"/>
      <c r="AJ54" s="5"/>
      <c r="AK54" s="10">
        <f t="shared" si="0"/>
        <v>102</v>
      </c>
    </row>
    <row r="55" spans="1:37" ht="49.9" customHeight="1">
      <c r="A55" s="5"/>
      <c r="B55" s="5" t="s">
        <v>98</v>
      </c>
      <c r="C55" s="6" t="s">
        <v>99</v>
      </c>
      <c r="D55" s="5" t="s">
        <v>5</v>
      </c>
      <c r="E55" s="5" t="s">
        <v>6</v>
      </c>
      <c r="F55" s="7">
        <v>32.5</v>
      </c>
      <c r="G55" s="7">
        <v>65</v>
      </c>
      <c r="H55" s="9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>
        <v>9</v>
      </c>
      <c r="V55" s="5"/>
      <c r="W55" s="5">
        <v>23</v>
      </c>
      <c r="X55" s="5">
        <v>5</v>
      </c>
      <c r="Y55" s="5">
        <v>34</v>
      </c>
      <c r="Z55" s="5"/>
      <c r="AA55" s="5">
        <v>30</v>
      </c>
      <c r="AB55" s="5"/>
      <c r="AC55" s="5">
        <v>5</v>
      </c>
      <c r="AD55" s="5"/>
      <c r="AE55" s="5">
        <v>4</v>
      </c>
      <c r="AF55" s="5"/>
      <c r="AG55" s="5"/>
      <c r="AH55" s="5"/>
      <c r="AI55" s="5"/>
      <c r="AJ55" s="5"/>
      <c r="AK55" s="10">
        <f t="shared" si="0"/>
        <v>110</v>
      </c>
    </row>
    <row r="56" spans="1:37" ht="49.9" customHeight="1">
      <c r="A56" s="5"/>
      <c r="B56" s="5" t="s">
        <v>100</v>
      </c>
      <c r="C56" s="6" t="s">
        <v>101</v>
      </c>
      <c r="D56" s="5" t="s">
        <v>5</v>
      </c>
      <c r="E56" s="5" t="s">
        <v>6</v>
      </c>
      <c r="F56" s="7">
        <v>47.5</v>
      </c>
      <c r="G56" s="7">
        <v>95</v>
      </c>
      <c r="H56" s="9"/>
      <c r="I56" s="5"/>
      <c r="J56" s="5"/>
      <c r="K56" s="5"/>
      <c r="L56" s="5"/>
      <c r="M56" s="5"/>
      <c r="N56" s="5"/>
      <c r="O56" s="5"/>
      <c r="P56" s="5"/>
      <c r="Q56" s="5"/>
      <c r="R56" s="5"/>
      <c r="S56" s="5">
        <v>11</v>
      </c>
      <c r="T56" s="5"/>
      <c r="U56" s="5">
        <v>20</v>
      </c>
      <c r="V56" s="5"/>
      <c r="W56" s="5">
        <v>37</v>
      </c>
      <c r="X56" s="5"/>
      <c r="Y56" s="5">
        <v>84</v>
      </c>
      <c r="Z56" s="5"/>
      <c r="AA56" s="5">
        <v>54</v>
      </c>
      <c r="AB56" s="5"/>
      <c r="AC56" s="5">
        <v>16</v>
      </c>
      <c r="AD56" s="5"/>
      <c r="AE56" s="5"/>
      <c r="AF56" s="5"/>
      <c r="AG56" s="5"/>
      <c r="AH56" s="5"/>
      <c r="AI56" s="5"/>
      <c r="AJ56" s="5"/>
      <c r="AK56" s="10">
        <f t="shared" si="0"/>
        <v>222</v>
      </c>
    </row>
    <row r="57" spans="1:37" ht="49.9" customHeight="1">
      <c r="A57" s="5"/>
      <c r="B57" s="5" t="s">
        <v>102</v>
      </c>
      <c r="C57" s="6" t="s">
        <v>103</v>
      </c>
      <c r="D57" s="5" t="s">
        <v>5</v>
      </c>
      <c r="E57" s="5" t="s">
        <v>6</v>
      </c>
      <c r="F57" s="7">
        <v>47.5</v>
      </c>
      <c r="G57" s="7">
        <v>95</v>
      </c>
      <c r="H57" s="9"/>
      <c r="I57" s="5"/>
      <c r="J57" s="5"/>
      <c r="K57" s="5"/>
      <c r="L57" s="5"/>
      <c r="M57" s="5"/>
      <c r="N57" s="5"/>
      <c r="O57" s="5"/>
      <c r="P57" s="5"/>
      <c r="Q57" s="5"/>
      <c r="R57" s="5"/>
      <c r="S57" s="5">
        <v>4</v>
      </c>
      <c r="T57" s="5"/>
      <c r="U57" s="5">
        <v>21</v>
      </c>
      <c r="V57" s="5"/>
      <c r="W57" s="5">
        <v>6</v>
      </c>
      <c r="X57" s="5"/>
      <c r="Y57" s="5">
        <v>42</v>
      </c>
      <c r="Z57" s="5"/>
      <c r="AA57" s="5">
        <v>46</v>
      </c>
      <c r="AB57" s="5"/>
      <c r="AC57" s="5"/>
      <c r="AD57" s="5"/>
      <c r="AE57" s="5"/>
      <c r="AF57" s="5"/>
      <c r="AG57" s="5"/>
      <c r="AH57" s="5"/>
      <c r="AI57" s="5"/>
      <c r="AJ57" s="5"/>
      <c r="AK57" s="10">
        <f t="shared" si="0"/>
        <v>119</v>
      </c>
    </row>
    <row r="58" spans="1:37" ht="49.9" customHeight="1">
      <c r="A58" s="5"/>
      <c r="B58" s="5" t="s">
        <v>104</v>
      </c>
      <c r="C58" s="6" t="s">
        <v>105</v>
      </c>
      <c r="D58" s="5" t="s">
        <v>5</v>
      </c>
      <c r="E58" s="5" t="s">
        <v>6</v>
      </c>
      <c r="F58" s="7">
        <v>47.5</v>
      </c>
      <c r="G58" s="7">
        <v>95</v>
      </c>
      <c r="H58" s="9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>
        <v>22</v>
      </c>
      <c r="V58" s="5"/>
      <c r="W58" s="5">
        <v>47</v>
      </c>
      <c r="X58" s="5"/>
      <c r="Y58" s="5">
        <v>43</v>
      </c>
      <c r="Z58" s="5"/>
      <c r="AA58" s="5">
        <v>60</v>
      </c>
      <c r="AB58" s="5"/>
      <c r="AC58" s="5">
        <v>20</v>
      </c>
      <c r="AD58" s="5"/>
      <c r="AE58" s="5"/>
      <c r="AF58" s="5"/>
      <c r="AG58" s="5"/>
      <c r="AH58" s="5"/>
      <c r="AI58" s="5"/>
      <c r="AJ58" s="5"/>
      <c r="AK58" s="10">
        <f t="shared" si="0"/>
        <v>192</v>
      </c>
    </row>
    <row r="59" spans="1:37" ht="49.9" customHeight="1">
      <c r="A59" s="5"/>
      <c r="B59" s="5" t="s">
        <v>106</v>
      </c>
      <c r="C59" s="6" t="s">
        <v>107</v>
      </c>
      <c r="D59" s="5" t="s">
        <v>5</v>
      </c>
      <c r="E59" s="5" t="s">
        <v>6</v>
      </c>
      <c r="F59" s="7">
        <v>35</v>
      </c>
      <c r="G59" s="7">
        <v>70</v>
      </c>
      <c r="H59" s="9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>
        <v>17</v>
      </c>
      <c r="X59" s="5"/>
      <c r="Y59" s="5">
        <v>15</v>
      </c>
      <c r="Z59" s="5"/>
      <c r="AA59" s="5">
        <v>26</v>
      </c>
      <c r="AB59" s="5"/>
      <c r="AC59" s="5"/>
      <c r="AD59" s="5"/>
      <c r="AE59" s="5">
        <v>3</v>
      </c>
      <c r="AF59" s="5"/>
      <c r="AG59" s="5"/>
      <c r="AH59" s="5"/>
      <c r="AI59" s="5"/>
      <c r="AJ59" s="5"/>
      <c r="AK59" s="10">
        <f t="shared" si="0"/>
        <v>61</v>
      </c>
    </row>
    <row r="60" spans="1:37" ht="49.9" customHeight="1">
      <c r="A60" s="5"/>
      <c r="B60" s="5" t="s">
        <v>108</v>
      </c>
      <c r="C60" s="6" t="s">
        <v>107</v>
      </c>
      <c r="D60" s="5" t="s">
        <v>5</v>
      </c>
      <c r="E60" s="5" t="s">
        <v>6</v>
      </c>
      <c r="F60" s="7">
        <v>35</v>
      </c>
      <c r="G60" s="7">
        <v>70</v>
      </c>
      <c r="H60" s="9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>
        <v>8</v>
      </c>
      <c r="V60" s="5"/>
      <c r="W60" s="5">
        <v>28</v>
      </c>
      <c r="X60" s="5"/>
      <c r="Y60" s="5">
        <v>62</v>
      </c>
      <c r="Z60" s="5"/>
      <c r="AA60" s="5">
        <v>53</v>
      </c>
      <c r="AB60" s="5"/>
      <c r="AC60" s="5">
        <v>5</v>
      </c>
      <c r="AD60" s="5"/>
      <c r="AE60" s="5">
        <v>4</v>
      </c>
      <c r="AF60" s="5"/>
      <c r="AG60" s="5"/>
      <c r="AH60" s="5"/>
      <c r="AI60" s="5"/>
      <c r="AJ60" s="5"/>
      <c r="AK60" s="10">
        <f t="shared" si="0"/>
        <v>160</v>
      </c>
    </row>
    <row r="61" spans="1:37" ht="49.9" customHeight="1">
      <c r="A61" s="5"/>
      <c r="B61" s="5" t="s">
        <v>109</v>
      </c>
      <c r="C61" s="6" t="s">
        <v>107</v>
      </c>
      <c r="D61" s="5" t="s">
        <v>5</v>
      </c>
      <c r="E61" s="5" t="s">
        <v>6</v>
      </c>
      <c r="F61" s="7">
        <v>35</v>
      </c>
      <c r="G61" s="7">
        <v>70</v>
      </c>
      <c r="H61" s="9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>
        <v>5</v>
      </c>
      <c r="V61" s="5"/>
      <c r="W61" s="5">
        <v>18</v>
      </c>
      <c r="X61" s="5"/>
      <c r="Y61" s="5">
        <v>17</v>
      </c>
      <c r="Z61" s="5"/>
      <c r="AA61" s="5">
        <v>26</v>
      </c>
      <c r="AB61" s="5"/>
      <c r="AC61" s="5"/>
      <c r="AD61" s="5"/>
      <c r="AE61" s="5"/>
      <c r="AF61" s="5"/>
      <c r="AG61" s="5"/>
      <c r="AH61" s="5"/>
      <c r="AI61" s="5"/>
      <c r="AJ61" s="5"/>
      <c r="AK61" s="10">
        <f t="shared" si="0"/>
        <v>66</v>
      </c>
    </row>
    <row r="62" spans="1:37" ht="49.9" customHeight="1">
      <c r="A62" s="5"/>
      <c r="B62" s="5" t="s">
        <v>110</v>
      </c>
      <c r="C62" s="6" t="s">
        <v>107</v>
      </c>
      <c r="D62" s="5" t="s">
        <v>5</v>
      </c>
      <c r="E62" s="5" t="s">
        <v>6</v>
      </c>
      <c r="F62" s="7">
        <v>35</v>
      </c>
      <c r="G62" s="7">
        <v>70</v>
      </c>
      <c r="H62" s="9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>
        <v>10</v>
      </c>
      <c r="V62" s="5"/>
      <c r="W62" s="5">
        <v>29</v>
      </c>
      <c r="X62" s="5">
        <v>5</v>
      </c>
      <c r="Y62" s="5">
        <v>45</v>
      </c>
      <c r="Z62" s="5"/>
      <c r="AA62" s="5">
        <v>39</v>
      </c>
      <c r="AB62" s="5"/>
      <c r="AC62" s="5">
        <v>4</v>
      </c>
      <c r="AD62" s="5"/>
      <c r="AE62" s="5">
        <v>4</v>
      </c>
      <c r="AF62" s="5"/>
      <c r="AG62" s="5"/>
      <c r="AH62" s="5"/>
      <c r="AI62" s="5"/>
      <c r="AJ62" s="5"/>
      <c r="AK62" s="10">
        <f t="shared" si="0"/>
        <v>136</v>
      </c>
    </row>
    <row r="63" spans="1:37" ht="49.9" customHeight="1">
      <c r="A63" s="5"/>
      <c r="B63" s="5" t="s">
        <v>111</v>
      </c>
      <c r="C63" s="6" t="s">
        <v>112</v>
      </c>
      <c r="D63" s="5" t="s">
        <v>5</v>
      </c>
      <c r="E63" s="5" t="s">
        <v>113</v>
      </c>
      <c r="F63" s="7">
        <v>50</v>
      </c>
      <c r="G63" s="7">
        <v>100</v>
      </c>
      <c r="H63" s="9"/>
      <c r="I63" s="5"/>
      <c r="J63" s="5"/>
      <c r="K63" s="5">
        <v>7</v>
      </c>
      <c r="L63" s="5"/>
      <c r="M63" s="5">
        <v>1</v>
      </c>
      <c r="N63" s="5">
        <v>2</v>
      </c>
      <c r="O63" s="5">
        <v>3</v>
      </c>
      <c r="P63" s="5">
        <v>1</v>
      </c>
      <c r="Q63" s="5"/>
      <c r="R63" s="5">
        <v>1</v>
      </c>
      <c r="S63" s="5"/>
      <c r="T63" s="5"/>
      <c r="U63" s="5">
        <v>3</v>
      </c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10">
        <f t="shared" si="0"/>
        <v>18</v>
      </c>
    </row>
    <row r="64" spans="1:37" ht="49.9" customHeight="1">
      <c r="A64" s="5"/>
      <c r="B64" s="5" t="s">
        <v>114</v>
      </c>
      <c r="C64" s="6" t="s">
        <v>115</v>
      </c>
      <c r="D64" s="5" t="s">
        <v>5</v>
      </c>
      <c r="E64" s="5" t="s">
        <v>113</v>
      </c>
      <c r="F64" s="7">
        <v>50</v>
      </c>
      <c r="G64" s="7">
        <v>100</v>
      </c>
      <c r="H64" s="9"/>
      <c r="I64" s="5"/>
      <c r="J64" s="5"/>
      <c r="K64" s="5">
        <v>2</v>
      </c>
      <c r="L64" s="5">
        <v>5</v>
      </c>
      <c r="M64" s="5">
        <v>8</v>
      </c>
      <c r="N64" s="5">
        <v>5</v>
      </c>
      <c r="O64" s="5">
        <v>8</v>
      </c>
      <c r="P64" s="5">
        <v>5</v>
      </c>
      <c r="Q64" s="5">
        <v>6</v>
      </c>
      <c r="R64" s="5">
        <v>5</v>
      </c>
      <c r="S64" s="5">
        <v>3</v>
      </c>
      <c r="T64" s="5"/>
      <c r="U64" s="5">
        <v>2</v>
      </c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10">
        <f t="shared" si="0"/>
        <v>49</v>
      </c>
    </row>
    <row r="65" spans="1:37" ht="49.9" customHeight="1">
      <c r="A65" s="5"/>
      <c r="B65" s="5" t="s">
        <v>116</v>
      </c>
      <c r="C65" s="6" t="s">
        <v>117</v>
      </c>
      <c r="D65" s="5" t="s">
        <v>5</v>
      </c>
      <c r="E65" s="5" t="s">
        <v>113</v>
      </c>
      <c r="F65" s="7">
        <v>35</v>
      </c>
      <c r="G65" s="7">
        <v>70</v>
      </c>
      <c r="H65" s="9"/>
      <c r="I65" s="5"/>
      <c r="J65" s="5"/>
      <c r="K65" s="5">
        <v>31</v>
      </c>
      <c r="L65" s="5"/>
      <c r="M65" s="5">
        <v>25</v>
      </c>
      <c r="N65" s="5"/>
      <c r="O65" s="5">
        <v>68</v>
      </c>
      <c r="P65" s="5">
        <v>9</v>
      </c>
      <c r="Q65" s="5">
        <v>25</v>
      </c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10">
        <f t="shared" si="0"/>
        <v>158</v>
      </c>
    </row>
    <row r="66" spans="1:37" ht="49.9" customHeight="1">
      <c r="A66" s="5"/>
      <c r="B66" s="5" t="s">
        <v>118</v>
      </c>
      <c r="C66" s="6" t="s">
        <v>117</v>
      </c>
      <c r="D66" s="5" t="s">
        <v>5</v>
      </c>
      <c r="E66" s="5" t="s">
        <v>113</v>
      </c>
      <c r="F66" s="7">
        <v>35</v>
      </c>
      <c r="G66" s="7">
        <v>70</v>
      </c>
      <c r="H66" s="9"/>
      <c r="I66" s="5"/>
      <c r="J66" s="5"/>
      <c r="K66" s="5">
        <v>10</v>
      </c>
      <c r="L66" s="5"/>
      <c r="M66" s="5">
        <v>21</v>
      </c>
      <c r="N66" s="5"/>
      <c r="O66" s="5">
        <v>43</v>
      </c>
      <c r="P66" s="5">
        <v>6</v>
      </c>
      <c r="Q66" s="5">
        <v>19</v>
      </c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10">
        <f t="shared" si="0"/>
        <v>99</v>
      </c>
    </row>
    <row r="67" spans="1:37" ht="49.9" customHeight="1">
      <c r="A67" s="5"/>
      <c r="B67" s="5" t="s">
        <v>119</v>
      </c>
      <c r="C67" s="6" t="s">
        <v>120</v>
      </c>
      <c r="D67" s="5" t="s">
        <v>5</v>
      </c>
      <c r="E67" s="5" t="s">
        <v>113</v>
      </c>
      <c r="F67" s="7">
        <v>35</v>
      </c>
      <c r="G67" s="7">
        <v>70</v>
      </c>
      <c r="H67" s="9"/>
      <c r="I67" s="5"/>
      <c r="J67" s="5"/>
      <c r="K67" s="5">
        <v>3</v>
      </c>
      <c r="L67" s="5"/>
      <c r="M67" s="5"/>
      <c r="N67" s="5"/>
      <c r="O67" s="5">
        <v>17</v>
      </c>
      <c r="P67" s="5"/>
      <c r="Q67" s="5">
        <v>8</v>
      </c>
      <c r="R67" s="5"/>
      <c r="S67" s="5">
        <v>3</v>
      </c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10">
        <f t="shared" si="0"/>
        <v>31</v>
      </c>
    </row>
    <row r="68" spans="1:37" ht="49.9" customHeight="1">
      <c r="A68" s="5"/>
      <c r="B68" s="5" t="s">
        <v>121</v>
      </c>
      <c r="C68" s="6" t="s">
        <v>122</v>
      </c>
      <c r="D68" s="5" t="s">
        <v>5</v>
      </c>
      <c r="E68" s="5" t="s">
        <v>113</v>
      </c>
      <c r="F68" s="7">
        <v>35</v>
      </c>
      <c r="G68" s="7">
        <v>70</v>
      </c>
      <c r="H68" s="9"/>
      <c r="I68" s="5"/>
      <c r="J68" s="5"/>
      <c r="K68" s="5">
        <v>8</v>
      </c>
      <c r="L68" s="5"/>
      <c r="M68" s="5">
        <v>21</v>
      </c>
      <c r="N68" s="5"/>
      <c r="O68" s="5">
        <v>31</v>
      </c>
      <c r="P68" s="5">
        <v>5</v>
      </c>
      <c r="Q68" s="5">
        <v>14</v>
      </c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10">
        <f t="shared" ref="AK68:AK131" si="1">SUM(I68:AJ68)</f>
        <v>79</v>
      </c>
    </row>
    <row r="69" spans="1:37" ht="49.9" customHeight="1">
      <c r="A69" s="5"/>
      <c r="B69" s="5" t="s">
        <v>123</v>
      </c>
      <c r="C69" s="6" t="s">
        <v>117</v>
      </c>
      <c r="D69" s="5" t="s">
        <v>5</v>
      </c>
      <c r="E69" s="5" t="s">
        <v>113</v>
      </c>
      <c r="F69" s="7">
        <v>34.975000000000001</v>
      </c>
      <c r="G69" s="8">
        <v>69.95</v>
      </c>
      <c r="H69" s="9"/>
      <c r="I69" s="5"/>
      <c r="J69" s="5"/>
      <c r="K69" s="5">
        <v>10</v>
      </c>
      <c r="L69" s="5"/>
      <c r="M69" s="5">
        <v>9</v>
      </c>
      <c r="N69" s="5"/>
      <c r="O69" s="5">
        <v>30</v>
      </c>
      <c r="P69" s="5"/>
      <c r="Q69" s="5">
        <v>25</v>
      </c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10">
        <f t="shared" si="1"/>
        <v>74</v>
      </c>
    </row>
    <row r="70" spans="1:37" ht="49.9" customHeight="1">
      <c r="A70" s="5"/>
      <c r="B70" s="5" t="s">
        <v>124</v>
      </c>
      <c r="C70" s="6" t="s">
        <v>125</v>
      </c>
      <c r="D70" s="5" t="s">
        <v>5</v>
      </c>
      <c r="E70" s="5" t="s">
        <v>113</v>
      </c>
      <c r="F70" s="7">
        <v>35</v>
      </c>
      <c r="G70" s="7">
        <v>70</v>
      </c>
      <c r="H70" s="9"/>
      <c r="I70" s="5"/>
      <c r="J70" s="5">
        <v>2</v>
      </c>
      <c r="K70" s="5">
        <v>4</v>
      </c>
      <c r="L70" s="5">
        <v>2</v>
      </c>
      <c r="M70" s="5">
        <v>1</v>
      </c>
      <c r="N70" s="5">
        <v>2</v>
      </c>
      <c r="O70" s="5">
        <v>2</v>
      </c>
      <c r="P70" s="5"/>
      <c r="Q70" s="5"/>
      <c r="R70" s="5">
        <v>1</v>
      </c>
      <c r="S70" s="5">
        <v>1</v>
      </c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10">
        <f t="shared" si="1"/>
        <v>15</v>
      </c>
    </row>
    <row r="71" spans="1:37" ht="49.9" customHeight="1">
      <c r="A71" s="5"/>
      <c r="B71" s="5" t="s">
        <v>126</v>
      </c>
      <c r="C71" s="6" t="s">
        <v>127</v>
      </c>
      <c r="D71" s="5" t="s">
        <v>5</v>
      </c>
      <c r="E71" s="5" t="s">
        <v>113</v>
      </c>
      <c r="F71" s="7">
        <v>30</v>
      </c>
      <c r="G71" s="7">
        <v>60</v>
      </c>
      <c r="H71" s="9"/>
      <c r="I71" s="5"/>
      <c r="J71" s="5"/>
      <c r="K71" s="5">
        <v>4</v>
      </c>
      <c r="L71" s="5"/>
      <c r="M71" s="5">
        <v>5</v>
      </c>
      <c r="N71" s="5"/>
      <c r="O71" s="5">
        <v>1</v>
      </c>
      <c r="P71" s="5">
        <v>4</v>
      </c>
      <c r="Q71" s="5">
        <v>4</v>
      </c>
      <c r="R71" s="5">
        <v>2</v>
      </c>
      <c r="S71" s="5">
        <v>5</v>
      </c>
      <c r="T71" s="5"/>
      <c r="U71" s="5">
        <v>5</v>
      </c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10">
        <f t="shared" si="1"/>
        <v>30</v>
      </c>
    </row>
    <row r="72" spans="1:37" ht="49.9" customHeight="1">
      <c r="A72" s="5"/>
      <c r="B72" s="5" t="s">
        <v>128</v>
      </c>
      <c r="C72" s="6" t="s">
        <v>129</v>
      </c>
      <c r="D72" s="5" t="s">
        <v>5</v>
      </c>
      <c r="E72" s="5" t="s">
        <v>113</v>
      </c>
      <c r="F72" s="7">
        <v>32.5</v>
      </c>
      <c r="G72" s="7">
        <v>65</v>
      </c>
      <c r="H72" s="9"/>
      <c r="I72" s="5"/>
      <c r="J72" s="5"/>
      <c r="K72" s="5"/>
      <c r="L72" s="5"/>
      <c r="M72" s="5">
        <v>1</v>
      </c>
      <c r="N72" s="5"/>
      <c r="O72" s="5">
        <v>10</v>
      </c>
      <c r="P72" s="5"/>
      <c r="Q72" s="5">
        <v>5</v>
      </c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10">
        <f t="shared" si="1"/>
        <v>16</v>
      </c>
    </row>
    <row r="73" spans="1:37" ht="49.9" customHeight="1">
      <c r="A73" s="5"/>
      <c r="B73" s="5" t="s">
        <v>130</v>
      </c>
      <c r="C73" s="6" t="s">
        <v>131</v>
      </c>
      <c r="D73" s="5" t="s">
        <v>5</v>
      </c>
      <c r="E73" s="5" t="s">
        <v>113</v>
      </c>
      <c r="F73" s="7">
        <v>30</v>
      </c>
      <c r="G73" s="7">
        <v>60</v>
      </c>
      <c r="H73" s="9"/>
      <c r="I73" s="5"/>
      <c r="J73" s="5"/>
      <c r="K73" s="5">
        <v>5</v>
      </c>
      <c r="L73" s="5"/>
      <c r="M73" s="5">
        <v>2</v>
      </c>
      <c r="N73" s="5"/>
      <c r="O73" s="5"/>
      <c r="P73" s="5">
        <v>3</v>
      </c>
      <c r="Q73" s="5"/>
      <c r="R73" s="5">
        <v>1</v>
      </c>
      <c r="S73" s="5">
        <v>1</v>
      </c>
      <c r="T73" s="5"/>
      <c r="U73" s="5">
        <v>3</v>
      </c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10">
        <f t="shared" si="1"/>
        <v>15</v>
      </c>
    </row>
    <row r="74" spans="1:37" ht="49.9" customHeight="1">
      <c r="A74" s="5"/>
      <c r="B74" s="5" t="s">
        <v>132</v>
      </c>
      <c r="C74" s="6" t="s">
        <v>133</v>
      </c>
      <c r="D74" s="5" t="s">
        <v>5</v>
      </c>
      <c r="E74" s="5" t="s">
        <v>113</v>
      </c>
      <c r="F74" s="7">
        <v>40</v>
      </c>
      <c r="G74" s="7">
        <v>80</v>
      </c>
      <c r="H74" s="9"/>
      <c r="I74" s="5"/>
      <c r="J74" s="5"/>
      <c r="K74" s="5">
        <v>1</v>
      </c>
      <c r="L74" s="5"/>
      <c r="M74" s="5">
        <v>1</v>
      </c>
      <c r="N74" s="5"/>
      <c r="O74" s="5">
        <v>1</v>
      </c>
      <c r="P74" s="5"/>
      <c r="Q74" s="5">
        <v>1</v>
      </c>
      <c r="R74" s="5"/>
      <c r="S74" s="5"/>
      <c r="T74" s="5"/>
      <c r="U74" s="5">
        <v>1</v>
      </c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10">
        <f t="shared" si="1"/>
        <v>5</v>
      </c>
    </row>
    <row r="75" spans="1:37" ht="49.9" customHeight="1">
      <c r="A75" s="5"/>
      <c r="B75" s="5" t="s">
        <v>134</v>
      </c>
      <c r="C75" s="6" t="s">
        <v>135</v>
      </c>
      <c r="D75" s="5" t="s">
        <v>5</v>
      </c>
      <c r="E75" s="5" t="s">
        <v>113</v>
      </c>
      <c r="F75" s="7">
        <v>40</v>
      </c>
      <c r="G75" s="7">
        <v>80</v>
      </c>
      <c r="H75" s="9"/>
      <c r="I75" s="5"/>
      <c r="J75" s="5"/>
      <c r="K75" s="5">
        <v>1</v>
      </c>
      <c r="L75" s="5"/>
      <c r="M75" s="5">
        <v>1</v>
      </c>
      <c r="N75" s="5"/>
      <c r="O75" s="5"/>
      <c r="P75" s="5"/>
      <c r="Q75" s="5">
        <v>1</v>
      </c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10">
        <f t="shared" si="1"/>
        <v>3</v>
      </c>
    </row>
    <row r="76" spans="1:37" ht="49.9" customHeight="1">
      <c r="A76" s="5"/>
      <c r="B76" s="5" t="s">
        <v>136</v>
      </c>
      <c r="C76" s="6" t="s">
        <v>137</v>
      </c>
      <c r="D76" s="5" t="s">
        <v>5</v>
      </c>
      <c r="E76" s="5" t="s">
        <v>113</v>
      </c>
      <c r="F76" s="7">
        <v>35</v>
      </c>
      <c r="G76" s="7">
        <v>70</v>
      </c>
      <c r="H76" s="9"/>
      <c r="I76" s="5"/>
      <c r="J76" s="5"/>
      <c r="K76" s="5">
        <v>2</v>
      </c>
      <c r="L76" s="5"/>
      <c r="M76" s="5">
        <v>12</v>
      </c>
      <c r="N76" s="5"/>
      <c r="O76" s="5">
        <v>15</v>
      </c>
      <c r="P76" s="5"/>
      <c r="Q76" s="5">
        <v>8</v>
      </c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10">
        <f t="shared" si="1"/>
        <v>37</v>
      </c>
    </row>
    <row r="77" spans="1:37" ht="49.9" customHeight="1">
      <c r="A77" s="5"/>
      <c r="B77" s="5" t="s">
        <v>138</v>
      </c>
      <c r="C77" s="6" t="s">
        <v>139</v>
      </c>
      <c r="D77" s="5" t="s">
        <v>5</v>
      </c>
      <c r="E77" s="5" t="s">
        <v>113</v>
      </c>
      <c r="F77" s="7">
        <v>50</v>
      </c>
      <c r="G77" s="7">
        <v>100</v>
      </c>
      <c r="H77" s="9"/>
      <c r="I77" s="5"/>
      <c r="J77" s="5"/>
      <c r="K77" s="5">
        <v>18</v>
      </c>
      <c r="L77" s="5"/>
      <c r="M77" s="5">
        <v>49</v>
      </c>
      <c r="N77" s="5"/>
      <c r="O77" s="5">
        <v>67</v>
      </c>
      <c r="P77" s="5">
        <v>17</v>
      </c>
      <c r="Q77" s="5">
        <v>56</v>
      </c>
      <c r="R77" s="5"/>
      <c r="S77" s="5">
        <v>7</v>
      </c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10">
        <f t="shared" si="1"/>
        <v>214</v>
      </c>
    </row>
    <row r="78" spans="1:37" ht="49.9" customHeight="1">
      <c r="A78" s="5"/>
      <c r="B78" s="5" t="s">
        <v>140</v>
      </c>
      <c r="C78" s="6" t="s">
        <v>139</v>
      </c>
      <c r="D78" s="5" t="s">
        <v>5</v>
      </c>
      <c r="E78" s="5" t="s">
        <v>113</v>
      </c>
      <c r="F78" s="7">
        <v>50</v>
      </c>
      <c r="G78" s="7">
        <v>100</v>
      </c>
      <c r="H78" s="9"/>
      <c r="I78" s="5"/>
      <c r="J78" s="5"/>
      <c r="K78" s="5">
        <v>10</v>
      </c>
      <c r="L78" s="5"/>
      <c r="M78" s="5">
        <v>18</v>
      </c>
      <c r="N78" s="5"/>
      <c r="O78" s="5">
        <v>25</v>
      </c>
      <c r="P78" s="5">
        <v>8</v>
      </c>
      <c r="Q78" s="5">
        <v>24</v>
      </c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10">
        <f t="shared" si="1"/>
        <v>85</v>
      </c>
    </row>
    <row r="79" spans="1:37" ht="49.9" customHeight="1">
      <c r="A79" s="5"/>
      <c r="B79" s="5" t="s">
        <v>141</v>
      </c>
      <c r="C79" s="6" t="s">
        <v>139</v>
      </c>
      <c r="D79" s="5" t="s">
        <v>5</v>
      </c>
      <c r="E79" s="5" t="s">
        <v>113</v>
      </c>
      <c r="F79" s="7">
        <v>47.5</v>
      </c>
      <c r="G79" s="7">
        <v>95</v>
      </c>
      <c r="H79" s="9"/>
      <c r="I79" s="5"/>
      <c r="J79" s="5"/>
      <c r="K79" s="5"/>
      <c r="L79" s="5"/>
      <c r="M79" s="5">
        <v>13</v>
      </c>
      <c r="N79" s="5"/>
      <c r="O79" s="5">
        <v>20</v>
      </c>
      <c r="P79" s="5"/>
      <c r="Q79" s="5">
        <v>16</v>
      </c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10">
        <f t="shared" si="1"/>
        <v>49</v>
      </c>
    </row>
    <row r="80" spans="1:37" ht="49.9" customHeight="1">
      <c r="A80" s="5"/>
      <c r="B80" s="5" t="s">
        <v>142</v>
      </c>
      <c r="C80" s="6" t="s">
        <v>143</v>
      </c>
      <c r="D80" s="5" t="s">
        <v>5</v>
      </c>
      <c r="E80" s="5" t="s">
        <v>113</v>
      </c>
      <c r="F80" s="7">
        <v>45</v>
      </c>
      <c r="G80" s="7">
        <v>90</v>
      </c>
      <c r="H80" s="9"/>
      <c r="I80" s="5"/>
      <c r="J80" s="5"/>
      <c r="K80" s="5">
        <v>3</v>
      </c>
      <c r="L80" s="5"/>
      <c r="M80" s="5">
        <v>15</v>
      </c>
      <c r="N80" s="5"/>
      <c r="O80" s="5">
        <v>25</v>
      </c>
      <c r="P80" s="5">
        <v>8</v>
      </c>
      <c r="Q80" s="5">
        <v>20</v>
      </c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10">
        <f t="shared" si="1"/>
        <v>71</v>
      </c>
    </row>
    <row r="81" spans="1:37" ht="49.9" customHeight="1">
      <c r="A81" s="5"/>
      <c r="B81" s="5" t="s">
        <v>144</v>
      </c>
      <c r="C81" s="6" t="s">
        <v>143</v>
      </c>
      <c r="D81" s="5" t="s">
        <v>5</v>
      </c>
      <c r="E81" s="5" t="s">
        <v>113</v>
      </c>
      <c r="F81" s="7">
        <v>45</v>
      </c>
      <c r="G81" s="7">
        <v>90</v>
      </c>
      <c r="H81" s="9"/>
      <c r="I81" s="5"/>
      <c r="J81" s="5"/>
      <c r="K81" s="5">
        <v>5</v>
      </c>
      <c r="L81" s="5"/>
      <c r="M81" s="5">
        <v>18</v>
      </c>
      <c r="N81" s="5"/>
      <c r="O81" s="5">
        <v>28</v>
      </c>
      <c r="P81" s="5"/>
      <c r="Q81" s="5">
        <v>23</v>
      </c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10">
        <f t="shared" si="1"/>
        <v>74</v>
      </c>
    </row>
    <row r="82" spans="1:37" ht="49.9" customHeight="1">
      <c r="A82" s="5"/>
      <c r="B82" s="5" t="s">
        <v>145</v>
      </c>
      <c r="C82" s="6" t="s">
        <v>143</v>
      </c>
      <c r="D82" s="5" t="s">
        <v>5</v>
      </c>
      <c r="E82" s="5" t="s">
        <v>113</v>
      </c>
      <c r="F82" s="7">
        <v>45</v>
      </c>
      <c r="G82" s="7">
        <v>90</v>
      </c>
      <c r="H82" s="9"/>
      <c r="I82" s="5"/>
      <c r="J82" s="5"/>
      <c r="K82" s="5">
        <v>3</v>
      </c>
      <c r="L82" s="5"/>
      <c r="M82" s="5">
        <v>14</v>
      </c>
      <c r="N82" s="5"/>
      <c r="O82" s="5">
        <v>24</v>
      </c>
      <c r="P82" s="5"/>
      <c r="Q82" s="5">
        <v>19</v>
      </c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10">
        <f t="shared" si="1"/>
        <v>60</v>
      </c>
    </row>
    <row r="83" spans="1:37" ht="49.9" customHeight="1">
      <c r="A83" s="5"/>
      <c r="B83" s="5" t="s">
        <v>146</v>
      </c>
      <c r="C83" s="6" t="s">
        <v>143</v>
      </c>
      <c r="D83" s="5" t="s">
        <v>5</v>
      </c>
      <c r="E83" s="5" t="s">
        <v>113</v>
      </c>
      <c r="F83" s="7">
        <v>45</v>
      </c>
      <c r="G83" s="7">
        <v>90</v>
      </c>
      <c r="H83" s="9"/>
      <c r="I83" s="5"/>
      <c r="J83" s="5"/>
      <c r="K83" s="5">
        <v>3</v>
      </c>
      <c r="L83" s="5"/>
      <c r="M83" s="5">
        <v>13</v>
      </c>
      <c r="N83" s="5"/>
      <c r="O83" s="5">
        <v>22</v>
      </c>
      <c r="P83" s="5">
        <v>8</v>
      </c>
      <c r="Q83" s="5">
        <v>15</v>
      </c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10">
        <f t="shared" si="1"/>
        <v>61</v>
      </c>
    </row>
    <row r="84" spans="1:37" ht="49.9" customHeight="1">
      <c r="A84" s="5"/>
      <c r="B84" s="5" t="s">
        <v>147</v>
      </c>
      <c r="C84" s="6" t="s">
        <v>143</v>
      </c>
      <c r="D84" s="5" t="s">
        <v>5</v>
      </c>
      <c r="E84" s="5" t="s">
        <v>113</v>
      </c>
      <c r="F84" s="7">
        <v>45</v>
      </c>
      <c r="G84" s="7">
        <v>90</v>
      </c>
      <c r="H84" s="9"/>
      <c r="I84" s="5"/>
      <c r="J84" s="5"/>
      <c r="K84" s="5">
        <v>4</v>
      </c>
      <c r="L84" s="5"/>
      <c r="M84" s="5">
        <v>16</v>
      </c>
      <c r="N84" s="5"/>
      <c r="O84" s="5">
        <v>26</v>
      </c>
      <c r="P84" s="5">
        <v>10</v>
      </c>
      <c r="Q84" s="5">
        <v>21</v>
      </c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10">
        <f t="shared" si="1"/>
        <v>77</v>
      </c>
    </row>
    <row r="85" spans="1:37" ht="49.9" customHeight="1">
      <c r="A85" s="5"/>
      <c r="B85" s="5" t="s">
        <v>148</v>
      </c>
      <c r="C85" s="6" t="s">
        <v>149</v>
      </c>
      <c r="D85" s="5" t="s">
        <v>5</v>
      </c>
      <c r="E85" s="5" t="s">
        <v>113</v>
      </c>
      <c r="F85" s="7">
        <v>27.5</v>
      </c>
      <c r="G85" s="7">
        <v>55</v>
      </c>
      <c r="H85" s="9"/>
      <c r="I85" s="5"/>
      <c r="J85" s="5"/>
      <c r="K85" s="5">
        <v>5</v>
      </c>
      <c r="L85" s="5"/>
      <c r="M85" s="5">
        <v>13</v>
      </c>
      <c r="N85" s="5"/>
      <c r="O85" s="5">
        <v>11</v>
      </c>
      <c r="P85" s="5">
        <v>2</v>
      </c>
      <c r="Q85" s="5">
        <v>3</v>
      </c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10">
        <f t="shared" si="1"/>
        <v>34</v>
      </c>
    </row>
    <row r="86" spans="1:37" ht="49.9" customHeight="1">
      <c r="A86" s="5"/>
      <c r="B86" s="5" t="s">
        <v>150</v>
      </c>
      <c r="C86" s="6" t="s">
        <v>151</v>
      </c>
      <c r="D86" s="5" t="s">
        <v>5</v>
      </c>
      <c r="E86" s="5" t="s">
        <v>113</v>
      </c>
      <c r="F86" s="7">
        <v>27.5</v>
      </c>
      <c r="G86" s="7">
        <v>55</v>
      </c>
      <c r="H86" s="9"/>
      <c r="I86" s="5"/>
      <c r="J86" s="5"/>
      <c r="K86" s="5">
        <v>1</v>
      </c>
      <c r="L86" s="5"/>
      <c r="M86" s="5"/>
      <c r="N86" s="5">
        <v>6</v>
      </c>
      <c r="O86" s="5"/>
      <c r="P86" s="5">
        <v>4</v>
      </c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10">
        <f t="shared" si="1"/>
        <v>11</v>
      </c>
    </row>
    <row r="87" spans="1:37" ht="49.9" customHeight="1">
      <c r="A87" s="5"/>
      <c r="B87" s="5" t="s">
        <v>152</v>
      </c>
      <c r="C87" s="6" t="s">
        <v>18</v>
      </c>
      <c r="D87" s="5" t="s">
        <v>5</v>
      </c>
      <c r="E87" s="5" t="s">
        <v>113</v>
      </c>
      <c r="F87" s="7">
        <v>42.5</v>
      </c>
      <c r="G87" s="7">
        <v>85</v>
      </c>
      <c r="H87" s="9"/>
      <c r="I87" s="5">
        <v>2</v>
      </c>
      <c r="J87" s="5"/>
      <c r="K87" s="5">
        <v>2</v>
      </c>
      <c r="L87" s="5">
        <v>3</v>
      </c>
      <c r="M87" s="5">
        <v>2</v>
      </c>
      <c r="N87" s="5">
        <v>1</v>
      </c>
      <c r="O87" s="5">
        <v>6</v>
      </c>
      <c r="P87" s="5">
        <v>6</v>
      </c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10">
        <f t="shared" si="1"/>
        <v>22</v>
      </c>
    </row>
    <row r="88" spans="1:37" ht="49.9" customHeight="1">
      <c r="A88" s="5"/>
      <c r="B88" s="5" t="s">
        <v>153</v>
      </c>
      <c r="C88" s="6" t="s">
        <v>18</v>
      </c>
      <c r="D88" s="5" t="s">
        <v>5</v>
      </c>
      <c r="E88" s="5" t="s">
        <v>113</v>
      </c>
      <c r="F88" s="7">
        <v>42.5</v>
      </c>
      <c r="G88" s="7">
        <v>85</v>
      </c>
      <c r="H88" s="9"/>
      <c r="I88" s="5"/>
      <c r="J88" s="5"/>
      <c r="K88" s="5"/>
      <c r="L88" s="5">
        <v>1</v>
      </c>
      <c r="M88" s="5"/>
      <c r="N88" s="5"/>
      <c r="O88" s="5"/>
      <c r="P88" s="5">
        <v>1</v>
      </c>
      <c r="Q88" s="5">
        <v>2</v>
      </c>
      <c r="R88" s="5">
        <v>1</v>
      </c>
      <c r="S88" s="5">
        <v>1</v>
      </c>
      <c r="T88" s="5"/>
      <c r="U88" s="5">
        <v>1</v>
      </c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10">
        <f t="shared" si="1"/>
        <v>7</v>
      </c>
    </row>
    <row r="89" spans="1:37" ht="49.9" customHeight="1">
      <c r="A89" s="5"/>
      <c r="B89" s="5" t="s">
        <v>154</v>
      </c>
      <c r="C89" s="6" t="s">
        <v>155</v>
      </c>
      <c r="D89" s="5" t="s">
        <v>5</v>
      </c>
      <c r="E89" s="5" t="s">
        <v>113</v>
      </c>
      <c r="F89" s="7">
        <v>32.475000000000001</v>
      </c>
      <c r="G89" s="7">
        <v>64.95</v>
      </c>
      <c r="H89" s="9"/>
      <c r="I89" s="5"/>
      <c r="J89" s="5"/>
      <c r="K89" s="5">
        <v>9</v>
      </c>
      <c r="L89" s="5"/>
      <c r="M89" s="5">
        <v>22</v>
      </c>
      <c r="N89" s="5"/>
      <c r="O89" s="5">
        <v>31</v>
      </c>
      <c r="P89" s="5">
        <v>5</v>
      </c>
      <c r="Q89" s="5">
        <v>25</v>
      </c>
      <c r="R89" s="5"/>
      <c r="S89" s="5">
        <v>3</v>
      </c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10">
        <f t="shared" si="1"/>
        <v>95</v>
      </c>
    </row>
    <row r="90" spans="1:37" ht="49.9" customHeight="1">
      <c r="A90" s="5"/>
      <c r="B90" s="5" t="s">
        <v>156</v>
      </c>
      <c r="C90" s="6" t="s">
        <v>157</v>
      </c>
      <c r="D90" s="5" t="s">
        <v>5</v>
      </c>
      <c r="E90" s="5" t="s">
        <v>113</v>
      </c>
      <c r="F90" s="7">
        <v>35</v>
      </c>
      <c r="G90" s="7">
        <v>70</v>
      </c>
      <c r="H90" s="9"/>
      <c r="I90" s="5"/>
      <c r="J90" s="5"/>
      <c r="K90" s="5">
        <v>7</v>
      </c>
      <c r="L90" s="5"/>
      <c r="M90" s="5">
        <v>17</v>
      </c>
      <c r="N90" s="5"/>
      <c r="O90" s="5">
        <v>20</v>
      </c>
      <c r="P90" s="5">
        <v>1</v>
      </c>
      <c r="Q90" s="5">
        <v>23</v>
      </c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10">
        <f t="shared" si="1"/>
        <v>68</v>
      </c>
    </row>
    <row r="91" spans="1:37" ht="49.9" customHeight="1">
      <c r="A91" s="5"/>
      <c r="B91" s="5" t="s">
        <v>158</v>
      </c>
      <c r="C91" s="6" t="s">
        <v>157</v>
      </c>
      <c r="D91" s="5" t="s">
        <v>5</v>
      </c>
      <c r="E91" s="5" t="s">
        <v>113</v>
      </c>
      <c r="F91" s="7">
        <v>35</v>
      </c>
      <c r="G91" s="7">
        <v>70</v>
      </c>
      <c r="H91" s="9"/>
      <c r="I91" s="5"/>
      <c r="J91" s="5"/>
      <c r="K91" s="5">
        <v>6</v>
      </c>
      <c r="L91" s="5"/>
      <c r="M91" s="5">
        <v>11</v>
      </c>
      <c r="N91" s="5"/>
      <c r="O91" s="5">
        <v>10</v>
      </c>
      <c r="P91" s="5"/>
      <c r="Q91" s="5">
        <v>6</v>
      </c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10">
        <f t="shared" si="1"/>
        <v>33</v>
      </c>
    </row>
    <row r="92" spans="1:37" ht="49.9" customHeight="1">
      <c r="A92" s="5"/>
      <c r="B92" s="5" t="s">
        <v>159</v>
      </c>
      <c r="C92" s="6" t="s">
        <v>157</v>
      </c>
      <c r="D92" s="5" t="s">
        <v>5</v>
      </c>
      <c r="E92" s="5" t="s">
        <v>113</v>
      </c>
      <c r="F92" s="7">
        <v>32.475000000000001</v>
      </c>
      <c r="G92" s="7">
        <v>64.95</v>
      </c>
      <c r="H92" s="9"/>
      <c r="I92" s="5"/>
      <c r="J92" s="5"/>
      <c r="K92" s="5">
        <v>5</v>
      </c>
      <c r="L92" s="5"/>
      <c r="M92" s="5">
        <v>19</v>
      </c>
      <c r="N92" s="5"/>
      <c r="O92" s="5">
        <v>4</v>
      </c>
      <c r="P92" s="5"/>
      <c r="Q92" s="5">
        <v>3</v>
      </c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10">
        <f t="shared" si="1"/>
        <v>31</v>
      </c>
    </row>
    <row r="93" spans="1:37" ht="49.9" customHeight="1">
      <c r="A93" s="5"/>
      <c r="B93" s="5" t="s">
        <v>160</v>
      </c>
      <c r="C93" s="6" t="s">
        <v>161</v>
      </c>
      <c r="D93" s="5" t="s">
        <v>5</v>
      </c>
      <c r="E93" s="5" t="s">
        <v>113</v>
      </c>
      <c r="F93" s="7">
        <v>40</v>
      </c>
      <c r="G93" s="7">
        <v>80</v>
      </c>
      <c r="H93" s="9"/>
      <c r="I93" s="5"/>
      <c r="J93" s="5"/>
      <c r="K93" s="5">
        <v>5</v>
      </c>
      <c r="L93" s="5"/>
      <c r="M93" s="5">
        <v>13</v>
      </c>
      <c r="N93" s="5"/>
      <c r="O93" s="5">
        <v>22</v>
      </c>
      <c r="P93" s="5">
        <v>4</v>
      </c>
      <c r="Q93" s="5">
        <v>20</v>
      </c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10">
        <f t="shared" si="1"/>
        <v>64</v>
      </c>
    </row>
    <row r="94" spans="1:37" ht="49.9" customHeight="1">
      <c r="A94" s="5"/>
      <c r="B94" s="5" t="s">
        <v>162</v>
      </c>
      <c r="C94" s="6" t="s">
        <v>163</v>
      </c>
      <c r="D94" s="5" t="s">
        <v>5</v>
      </c>
      <c r="E94" s="5" t="s">
        <v>113</v>
      </c>
      <c r="F94" s="7">
        <v>65</v>
      </c>
      <c r="G94" s="7">
        <v>130</v>
      </c>
      <c r="H94" s="9"/>
      <c r="I94" s="5"/>
      <c r="J94" s="5"/>
      <c r="K94" s="5">
        <v>1</v>
      </c>
      <c r="L94" s="5"/>
      <c r="M94" s="5">
        <v>21</v>
      </c>
      <c r="N94" s="5"/>
      <c r="O94" s="5">
        <v>32</v>
      </c>
      <c r="P94" s="5">
        <v>9</v>
      </c>
      <c r="Q94" s="5">
        <v>16</v>
      </c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10">
        <f t="shared" si="1"/>
        <v>79</v>
      </c>
    </row>
    <row r="95" spans="1:37" ht="49.9" customHeight="1">
      <c r="A95" s="5"/>
      <c r="B95" s="5" t="s">
        <v>164</v>
      </c>
      <c r="C95" s="6" t="s">
        <v>165</v>
      </c>
      <c r="D95" s="5" t="s">
        <v>5</v>
      </c>
      <c r="E95" s="5" t="s">
        <v>113</v>
      </c>
      <c r="F95" s="7">
        <v>65</v>
      </c>
      <c r="G95" s="7">
        <v>130</v>
      </c>
      <c r="H95" s="9"/>
      <c r="I95" s="5"/>
      <c r="J95" s="5"/>
      <c r="K95" s="5">
        <v>9</v>
      </c>
      <c r="L95" s="5"/>
      <c r="M95" s="5">
        <v>21</v>
      </c>
      <c r="N95" s="5"/>
      <c r="O95" s="5">
        <v>34</v>
      </c>
      <c r="P95" s="5">
        <v>8</v>
      </c>
      <c r="Q95" s="5">
        <v>28</v>
      </c>
      <c r="R95" s="5"/>
      <c r="S95" s="5">
        <v>1</v>
      </c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10">
        <f t="shared" si="1"/>
        <v>101</v>
      </c>
    </row>
    <row r="96" spans="1:37" ht="49.9" customHeight="1">
      <c r="A96" s="5"/>
      <c r="B96" s="5" t="s">
        <v>166</v>
      </c>
      <c r="C96" s="6" t="s">
        <v>167</v>
      </c>
      <c r="D96" s="5" t="s">
        <v>5</v>
      </c>
      <c r="E96" s="5" t="s">
        <v>113</v>
      </c>
      <c r="F96" s="7">
        <v>55</v>
      </c>
      <c r="G96" s="7">
        <v>110</v>
      </c>
      <c r="H96" s="9"/>
      <c r="I96" s="5"/>
      <c r="J96" s="5"/>
      <c r="K96" s="5">
        <v>11</v>
      </c>
      <c r="L96" s="5"/>
      <c r="M96" s="5">
        <v>50</v>
      </c>
      <c r="N96" s="5"/>
      <c r="O96" s="5">
        <v>70</v>
      </c>
      <c r="P96" s="5">
        <v>16</v>
      </c>
      <c r="Q96" s="5">
        <v>57</v>
      </c>
      <c r="R96" s="5"/>
      <c r="S96" s="5">
        <v>8</v>
      </c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10">
        <f t="shared" si="1"/>
        <v>212</v>
      </c>
    </row>
    <row r="97" spans="1:37" ht="49.9" customHeight="1">
      <c r="A97" s="5"/>
      <c r="B97" s="5" t="s">
        <v>168</v>
      </c>
      <c r="C97" s="6" t="s">
        <v>169</v>
      </c>
      <c r="D97" s="5" t="s">
        <v>5</v>
      </c>
      <c r="E97" s="5" t="s">
        <v>113</v>
      </c>
      <c r="F97" s="7">
        <v>55</v>
      </c>
      <c r="G97" s="7">
        <v>110</v>
      </c>
      <c r="H97" s="9"/>
      <c r="I97" s="5"/>
      <c r="J97" s="5"/>
      <c r="K97" s="5">
        <v>9</v>
      </c>
      <c r="L97" s="5"/>
      <c r="M97" s="5">
        <v>22</v>
      </c>
      <c r="N97" s="5"/>
      <c r="O97" s="5">
        <v>33</v>
      </c>
      <c r="P97" s="5">
        <v>8</v>
      </c>
      <c r="Q97" s="5">
        <v>25</v>
      </c>
      <c r="R97" s="5"/>
      <c r="S97" s="5">
        <v>4</v>
      </c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10">
        <f t="shared" si="1"/>
        <v>101</v>
      </c>
    </row>
    <row r="98" spans="1:37" ht="49.9" customHeight="1">
      <c r="A98" s="5"/>
      <c r="B98" s="5" t="s">
        <v>170</v>
      </c>
      <c r="C98" s="6" t="s">
        <v>167</v>
      </c>
      <c r="D98" s="5" t="s">
        <v>5</v>
      </c>
      <c r="E98" s="5" t="s">
        <v>113</v>
      </c>
      <c r="F98" s="7">
        <v>55</v>
      </c>
      <c r="G98" s="7">
        <v>110</v>
      </c>
      <c r="H98" s="9"/>
      <c r="I98" s="5"/>
      <c r="J98" s="5"/>
      <c r="K98" s="5">
        <v>9</v>
      </c>
      <c r="L98" s="5"/>
      <c r="M98" s="5">
        <v>19</v>
      </c>
      <c r="N98" s="5">
        <v>6</v>
      </c>
      <c r="O98" s="5">
        <v>33</v>
      </c>
      <c r="P98" s="5"/>
      <c r="Q98" s="5">
        <v>16</v>
      </c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10">
        <f t="shared" si="1"/>
        <v>83</v>
      </c>
    </row>
    <row r="99" spans="1:37" ht="49.9" customHeight="1">
      <c r="A99" s="5"/>
      <c r="B99" s="5" t="s">
        <v>171</v>
      </c>
      <c r="C99" s="6" t="s">
        <v>172</v>
      </c>
      <c r="D99" s="5" t="s">
        <v>5</v>
      </c>
      <c r="E99" s="5" t="s">
        <v>113</v>
      </c>
      <c r="F99" s="7">
        <v>55</v>
      </c>
      <c r="G99" s="7">
        <v>110</v>
      </c>
      <c r="H99" s="9"/>
      <c r="I99" s="5"/>
      <c r="J99" s="5"/>
      <c r="K99" s="5">
        <v>2</v>
      </c>
      <c r="L99" s="5"/>
      <c r="M99" s="5">
        <v>15</v>
      </c>
      <c r="N99" s="5"/>
      <c r="O99" s="5">
        <v>24</v>
      </c>
      <c r="P99" s="5">
        <v>4</v>
      </c>
      <c r="Q99" s="5">
        <v>21</v>
      </c>
      <c r="R99" s="5"/>
      <c r="S99" s="5">
        <v>2</v>
      </c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10">
        <f t="shared" si="1"/>
        <v>68</v>
      </c>
    </row>
    <row r="100" spans="1:37" ht="49.9" customHeight="1">
      <c r="A100" s="5"/>
      <c r="B100" s="5" t="s">
        <v>173</v>
      </c>
      <c r="C100" s="6" t="s">
        <v>174</v>
      </c>
      <c r="D100" s="5" t="s">
        <v>5</v>
      </c>
      <c r="E100" s="5" t="s">
        <v>113</v>
      </c>
      <c r="F100" s="7">
        <v>62.5</v>
      </c>
      <c r="G100" s="7">
        <v>125</v>
      </c>
      <c r="H100" s="9"/>
      <c r="I100" s="5"/>
      <c r="J100" s="5"/>
      <c r="K100" s="5">
        <v>5</v>
      </c>
      <c r="L100" s="5"/>
      <c r="M100" s="5">
        <v>9</v>
      </c>
      <c r="N100" s="5">
        <v>7</v>
      </c>
      <c r="O100" s="5">
        <v>1</v>
      </c>
      <c r="P100" s="5">
        <v>9</v>
      </c>
      <c r="Q100" s="5">
        <v>12</v>
      </c>
      <c r="R100" s="5"/>
      <c r="S100" s="5">
        <v>6</v>
      </c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10">
        <f t="shared" si="1"/>
        <v>49</v>
      </c>
    </row>
    <row r="101" spans="1:37" ht="49.9" customHeight="1">
      <c r="A101" s="5"/>
      <c r="B101" s="5" t="s">
        <v>175</v>
      </c>
      <c r="C101" s="6" t="s">
        <v>176</v>
      </c>
      <c r="D101" s="5" t="s">
        <v>5</v>
      </c>
      <c r="E101" s="5" t="s">
        <v>113</v>
      </c>
      <c r="F101" s="7">
        <v>47.5</v>
      </c>
      <c r="G101" s="7">
        <v>95</v>
      </c>
      <c r="H101" s="9"/>
      <c r="I101" s="5"/>
      <c r="J101" s="5"/>
      <c r="K101" s="5">
        <v>4</v>
      </c>
      <c r="L101" s="5">
        <v>3</v>
      </c>
      <c r="M101" s="5">
        <v>1</v>
      </c>
      <c r="N101" s="5">
        <v>4</v>
      </c>
      <c r="O101" s="5">
        <v>7</v>
      </c>
      <c r="P101" s="5">
        <v>5</v>
      </c>
      <c r="Q101" s="5">
        <v>5</v>
      </c>
      <c r="R101" s="5">
        <v>4</v>
      </c>
      <c r="S101" s="5">
        <v>10</v>
      </c>
      <c r="T101" s="5"/>
      <c r="U101" s="5">
        <v>1</v>
      </c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10">
        <f t="shared" si="1"/>
        <v>44</v>
      </c>
    </row>
    <row r="102" spans="1:37" ht="49.9" customHeight="1">
      <c r="A102" s="5"/>
      <c r="B102" s="5" t="s">
        <v>177</v>
      </c>
      <c r="C102" s="6" t="s">
        <v>178</v>
      </c>
      <c r="D102" s="5" t="s">
        <v>5</v>
      </c>
      <c r="E102" s="5" t="s">
        <v>113</v>
      </c>
      <c r="F102" s="7">
        <v>50</v>
      </c>
      <c r="G102" s="7">
        <v>100</v>
      </c>
      <c r="H102" s="9"/>
      <c r="I102" s="5"/>
      <c r="J102" s="5"/>
      <c r="K102" s="5">
        <v>1</v>
      </c>
      <c r="L102" s="5"/>
      <c r="M102" s="5">
        <v>2</v>
      </c>
      <c r="N102" s="5"/>
      <c r="O102" s="5">
        <v>3</v>
      </c>
      <c r="P102" s="5"/>
      <c r="Q102" s="5">
        <v>3</v>
      </c>
      <c r="R102" s="5"/>
      <c r="S102" s="5">
        <v>2</v>
      </c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10">
        <f t="shared" si="1"/>
        <v>11</v>
      </c>
    </row>
    <row r="103" spans="1:37" ht="49.9" customHeight="1">
      <c r="A103" s="5"/>
      <c r="B103" s="5" t="s">
        <v>179</v>
      </c>
      <c r="C103" s="6" t="s">
        <v>180</v>
      </c>
      <c r="D103" s="5" t="s">
        <v>5</v>
      </c>
      <c r="E103" s="5" t="s">
        <v>113</v>
      </c>
      <c r="F103" s="7">
        <v>60</v>
      </c>
      <c r="G103" s="7">
        <v>120</v>
      </c>
      <c r="H103" s="9"/>
      <c r="I103" s="5"/>
      <c r="J103" s="5"/>
      <c r="K103" s="5">
        <v>4</v>
      </c>
      <c r="L103" s="5"/>
      <c r="M103" s="5">
        <v>9</v>
      </c>
      <c r="N103" s="5"/>
      <c r="O103" s="5">
        <v>8</v>
      </c>
      <c r="P103" s="5"/>
      <c r="Q103" s="5">
        <v>14</v>
      </c>
      <c r="R103" s="5"/>
      <c r="S103" s="5">
        <v>7</v>
      </c>
      <c r="T103" s="5"/>
      <c r="U103" s="5">
        <v>3</v>
      </c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10">
        <f t="shared" si="1"/>
        <v>45</v>
      </c>
    </row>
    <row r="104" spans="1:37" ht="49.9" customHeight="1">
      <c r="A104" s="5"/>
      <c r="B104" s="5" t="s">
        <v>181</v>
      </c>
      <c r="C104" s="6" t="s">
        <v>182</v>
      </c>
      <c r="D104" s="5" t="s">
        <v>5</v>
      </c>
      <c r="E104" s="5" t="s">
        <v>113</v>
      </c>
      <c r="F104" s="7">
        <v>47.475000000000001</v>
      </c>
      <c r="G104" s="7">
        <v>94.95</v>
      </c>
      <c r="H104" s="9"/>
      <c r="I104" s="5"/>
      <c r="J104" s="5"/>
      <c r="K104" s="5"/>
      <c r="L104" s="5">
        <v>3</v>
      </c>
      <c r="M104" s="5">
        <v>8</v>
      </c>
      <c r="N104" s="5">
        <v>6</v>
      </c>
      <c r="O104" s="5">
        <v>6</v>
      </c>
      <c r="P104" s="5">
        <v>5</v>
      </c>
      <c r="Q104" s="5">
        <v>2</v>
      </c>
      <c r="R104" s="5">
        <v>1</v>
      </c>
      <c r="S104" s="5">
        <v>3</v>
      </c>
      <c r="T104" s="5"/>
      <c r="U104" s="5">
        <v>1</v>
      </c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10">
        <f t="shared" si="1"/>
        <v>35</v>
      </c>
    </row>
    <row r="105" spans="1:37" ht="49.9" customHeight="1">
      <c r="A105" s="5"/>
      <c r="B105" s="5" t="s">
        <v>183</v>
      </c>
      <c r="C105" s="6" t="s">
        <v>182</v>
      </c>
      <c r="D105" s="5" t="s">
        <v>5</v>
      </c>
      <c r="E105" s="5" t="s">
        <v>113</v>
      </c>
      <c r="F105" s="7">
        <v>50</v>
      </c>
      <c r="G105" s="7">
        <v>100</v>
      </c>
      <c r="H105" s="9"/>
      <c r="I105" s="5"/>
      <c r="J105" s="5"/>
      <c r="K105" s="5">
        <v>4</v>
      </c>
      <c r="L105" s="5">
        <v>2</v>
      </c>
      <c r="M105" s="5">
        <v>11</v>
      </c>
      <c r="N105" s="5">
        <v>1</v>
      </c>
      <c r="O105" s="5">
        <v>19</v>
      </c>
      <c r="P105" s="5">
        <v>6</v>
      </c>
      <c r="Q105" s="5">
        <v>15</v>
      </c>
      <c r="R105" s="5">
        <v>1</v>
      </c>
      <c r="S105" s="5">
        <v>7</v>
      </c>
      <c r="T105" s="5"/>
      <c r="U105" s="5">
        <v>1</v>
      </c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10">
        <f t="shared" si="1"/>
        <v>67</v>
      </c>
    </row>
    <row r="106" spans="1:37" ht="49.9" customHeight="1">
      <c r="A106" s="5"/>
      <c r="B106" s="5" t="s">
        <v>184</v>
      </c>
      <c r="C106" s="6" t="s">
        <v>182</v>
      </c>
      <c r="D106" s="5" t="s">
        <v>5</v>
      </c>
      <c r="E106" s="5" t="s">
        <v>113</v>
      </c>
      <c r="F106" s="7">
        <v>50</v>
      </c>
      <c r="G106" s="7">
        <v>100</v>
      </c>
      <c r="H106" s="9"/>
      <c r="I106" s="5"/>
      <c r="J106" s="5"/>
      <c r="K106" s="5">
        <v>8</v>
      </c>
      <c r="L106" s="5">
        <v>4</v>
      </c>
      <c r="M106" s="5">
        <v>19</v>
      </c>
      <c r="N106" s="5">
        <v>7</v>
      </c>
      <c r="O106" s="5">
        <v>14</v>
      </c>
      <c r="P106" s="5">
        <v>5</v>
      </c>
      <c r="Q106" s="5">
        <v>12</v>
      </c>
      <c r="R106" s="5">
        <v>2</v>
      </c>
      <c r="S106" s="5">
        <v>9</v>
      </c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10">
        <f t="shared" si="1"/>
        <v>80</v>
      </c>
    </row>
    <row r="107" spans="1:37" ht="49.9" customHeight="1">
      <c r="A107" s="5"/>
      <c r="B107" s="5" t="s">
        <v>185</v>
      </c>
      <c r="C107" s="6" t="s">
        <v>182</v>
      </c>
      <c r="D107" s="5" t="s">
        <v>5</v>
      </c>
      <c r="E107" s="5" t="s">
        <v>113</v>
      </c>
      <c r="F107" s="7">
        <v>50</v>
      </c>
      <c r="G107" s="7">
        <v>100</v>
      </c>
      <c r="H107" s="9"/>
      <c r="I107" s="5"/>
      <c r="J107" s="5">
        <v>1</v>
      </c>
      <c r="K107" s="5">
        <v>12</v>
      </c>
      <c r="L107" s="5">
        <v>2</v>
      </c>
      <c r="M107" s="5">
        <v>15</v>
      </c>
      <c r="N107" s="5">
        <v>4</v>
      </c>
      <c r="O107" s="5">
        <v>15</v>
      </c>
      <c r="P107" s="5"/>
      <c r="Q107" s="5">
        <v>14</v>
      </c>
      <c r="R107" s="5">
        <v>2</v>
      </c>
      <c r="S107" s="5">
        <v>6</v>
      </c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10">
        <f t="shared" si="1"/>
        <v>71</v>
      </c>
    </row>
    <row r="108" spans="1:37" ht="49.9" customHeight="1">
      <c r="A108" s="5"/>
      <c r="B108" s="5" t="s">
        <v>186</v>
      </c>
      <c r="C108" s="6" t="s">
        <v>182</v>
      </c>
      <c r="D108" s="5" t="s">
        <v>5</v>
      </c>
      <c r="E108" s="5" t="s">
        <v>113</v>
      </c>
      <c r="F108" s="7">
        <v>50</v>
      </c>
      <c r="G108" s="7">
        <v>100</v>
      </c>
      <c r="H108" s="9"/>
      <c r="I108" s="5"/>
      <c r="J108" s="5">
        <v>3</v>
      </c>
      <c r="K108" s="5">
        <v>12</v>
      </c>
      <c r="L108" s="5">
        <v>8</v>
      </c>
      <c r="M108" s="5">
        <v>12</v>
      </c>
      <c r="N108" s="5">
        <v>13</v>
      </c>
      <c r="O108" s="5">
        <v>25</v>
      </c>
      <c r="P108" s="5">
        <v>3</v>
      </c>
      <c r="Q108" s="5">
        <v>15</v>
      </c>
      <c r="R108" s="5">
        <v>3</v>
      </c>
      <c r="S108" s="5">
        <v>5</v>
      </c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10">
        <f t="shared" si="1"/>
        <v>99</v>
      </c>
    </row>
    <row r="109" spans="1:37" ht="49.9" customHeight="1">
      <c r="A109" s="5"/>
      <c r="B109" s="5" t="s">
        <v>187</v>
      </c>
      <c r="C109" s="6" t="s">
        <v>182</v>
      </c>
      <c r="D109" s="5" t="s">
        <v>5</v>
      </c>
      <c r="E109" s="5" t="s">
        <v>113</v>
      </c>
      <c r="F109" s="7">
        <v>50</v>
      </c>
      <c r="G109" s="7">
        <v>100</v>
      </c>
      <c r="H109" s="9"/>
      <c r="I109" s="5"/>
      <c r="J109" s="5">
        <v>2</v>
      </c>
      <c r="K109" s="5">
        <v>6</v>
      </c>
      <c r="L109" s="5"/>
      <c r="M109" s="5">
        <v>13</v>
      </c>
      <c r="N109" s="5">
        <v>10</v>
      </c>
      <c r="O109" s="5">
        <v>13</v>
      </c>
      <c r="P109" s="5">
        <v>9</v>
      </c>
      <c r="Q109" s="5">
        <v>6</v>
      </c>
      <c r="R109" s="5">
        <v>1</v>
      </c>
      <c r="S109" s="5">
        <v>1</v>
      </c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10">
        <f t="shared" si="1"/>
        <v>61</v>
      </c>
    </row>
    <row r="110" spans="1:37" ht="49.9" customHeight="1">
      <c r="A110" s="5"/>
      <c r="B110" s="5" t="s">
        <v>188</v>
      </c>
      <c r="C110" s="6" t="s">
        <v>182</v>
      </c>
      <c r="D110" s="5" t="s">
        <v>5</v>
      </c>
      <c r="E110" s="5" t="s">
        <v>113</v>
      </c>
      <c r="F110" s="7">
        <v>47.475000000000001</v>
      </c>
      <c r="G110" s="7">
        <v>94.95</v>
      </c>
      <c r="H110" s="9"/>
      <c r="I110" s="5"/>
      <c r="J110" s="5"/>
      <c r="K110" s="5">
        <v>1</v>
      </c>
      <c r="L110" s="5"/>
      <c r="M110" s="5">
        <v>4</v>
      </c>
      <c r="N110" s="5">
        <v>7</v>
      </c>
      <c r="O110" s="5">
        <v>3</v>
      </c>
      <c r="P110" s="5">
        <v>4</v>
      </c>
      <c r="Q110" s="5"/>
      <c r="R110" s="5"/>
      <c r="S110" s="5"/>
      <c r="T110" s="5"/>
      <c r="U110" s="5">
        <v>1</v>
      </c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10">
        <f t="shared" si="1"/>
        <v>20</v>
      </c>
    </row>
    <row r="111" spans="1:37" ht="49.9" customHeight="1">
      <c r="A111" s="5"/>
      <c r="B111" s="5" t="s">
        <v>189</v>
      </c>
      <c r="C111" s="6" t="s">
        <v>190</v>
      </c>
      <c r="D111" s="5" t="s">
        <v>5</v>
      </c>
      <c r="E111" s="5" t="s">
        <v>113</v>
      </c>
      <c r="F111" s="7">
        <v>40</v>
      </c>
      <c r="G111" s="7">
        <v>80</v>
      </c>
      <c r="H111" s="9"/>
      <c r="I111" s="5"/>
      <c r="J111" s="5"/>
      <c r="K111" s="5"/>
      <c r="L111" s="5">
        <v>3</v>
      </c>
      <c r="M111" s="5">
        <v>11</v>
      </c>
      <c r="N111" s="5">
        <v>9</v>
      </c>
      <c r="O111" s="5">
        <v>11</v>
      </c>
      <c r="P111" s="5">
        <v>9</v>
      </c>
      <c r="Q111" s="5">
        <v>10</v>
      </c>
      <c r="R111" s="5">
        <v>5</v>
      </c>
      <c r="S111" s="5">
        <v>5</v>
      </c>
      <c r="T111" s="5"/>
      <c r="U111" s="5">
        <v>2</v>
      </c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10">
        <f t="shared" si="1"/>
        <v>65</v>
      </c>
    </row>
    <row r="112" spans="1:37" ht="49.9" customHeight="1">
      <c r="A112" s="5"/>
      <c r="B112" s="5" t="s">
        <v>191</v>
      </c>
      <c r="C112" s="6" t="s">
        <v>192</v>
      </c>
      <c r="D112" s="5" t="s">
        <v>5</v>
      </c>
      <c r="E112" s="5" t="s">
        <v>113</v>
      </c>
      <c r="F112" s="7">
        <v>42.5</v>
      </c>
      <c r="G112" s="7">
        <v>85</v>
      </c>
      <c r="H112" s="9"/>
      <c r="I112" s="5"/>
      <c r="J112" s="5"/>
      <c r="K112" s="5">
        <v>4</v>
      </c>
      <c r="L112" s="5"/>
      <c r="M112" s="5">
        <v>3</v>
      </c>
      <c r="N112" s="5"/>
      <c r="O112" s="5">
        <v>10</v>
      </c>
      <c r="P112" s="5">
        <v>5</v>
      </c>
      <c r="Q112" s="5">
        <v>7</v>
      </c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10">
        <f t="shared" si="1"/>
        <v>29</v>
      </c>
    </row>
    <row r="113" spans="1:37" ht="49.9" customHeight="1">
      <c r="A113" s="5"/>
      <c r="B113" s="5" t="s">
        <v>193</v>
      </c>
      <c r="C113" s="6" t="s">
        <v>194</v>
      </c>
      <c r="D113" s="5" t="s">
        <v>5</v>
      </c>
      <c r="E113" s="5" t="s">
        <v>113</v>
      </c>
      <c r="F113" s="7">
        <v>42.5</v>
      </c>
      <c r="G113" s="7">
        <v>85</v>
      </c>
      <c r="H113" s="9"/>
      <c r="I113" s="5"/>
      <c r="J113" s="5"/>
      <c r="K113" s="5">
        <v>1</v>
      </c>
      <c r="L113" s="5"/>
      <c r="M113" s="5">
        <v>1</v>
      </c>
      <c r="N113" s="5"/>
      <c r="O113" s="5">
        <v>7</v>
      </c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10">
        <f t="shared" si="1"/>
        <v>9</v>
      </c>
    </row>
    <row r="114" spans="1:37" ht="49.9" customHeight="1">
      <c r="A114" s="5"/>
      <c r="B114" s="5" t="s">
        <v>195</v>
      </c>
      <c r="C114" s="6" t="s">
        <v>196</v>
      </c>
      <c r="D114" s="5" t="s">
        <v>5</v>
      </c>
      <c r="E114" s="5" t="s">
        <v>113</v>
      </c>
      <c r="F114" s="7">
        <v>42.5</v>
      </c>
      <c r="G114" s="7">
        <v>85</v>
      </c>
      <c r="H114" s="9"/>
      <c r="I114" s="5"/>
      <c r="J114" s="5"/>
      <c r="K114" s="5">
        <v>9</v>
      </c>
      <c r="L114" s="5"/>
      <c r="M114" s="5">
        <v>2</v>
      </c>
      <c r="N114" s="5"/>
      <c r="O114" s="5">
        <v>17</v>
      </c>
      <c r="P114" s="5"/>
      <c r="Q114" s="5">
        <v>6</v>
      </c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10">
        <f t="shared" si="1"/>
        <v>34</v>
      </c>
    </row>
    <row r="115" spans="1:37" ht="49.9" customHeight="1">
      <c r="A115" s="5"/>
      <c r="B115" s="5" t="s">
        <v>197</v>
      </c>
      <c r="C115" s="6" t="s">
        <v>198</v>
      </c>
      <c r="D115" s="5" t="s">
        <v>5</v>
      </c>
      <c r="E115" s="5" t="s">
        <v>113</v>
      </c>
      <c r="F115" s="7">
        <v>42.5</v>
      </c>
      <c r="G115" s="7">
        <v>85</v>
      </c>
      <c r="H115" s="9"/>
      <c r="I115" s="5"/>
      <c r="J115" s="5"/>
      <c r="K115" s="5">
        <v>14</v>
      </c>
      <c r="L115" s="5"/>
      <c r="M115" s="5">
        <v>24</v>
      </c>
      <c r="N115" s="5"/>
      <c r="O115" s="5">
        <v>39</v>
      </c>
      <c r="P115" s="5">
        <v>3</v>
      </c>
      <c r="Q115" s="5">
        <v>20</v>
      </c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10">
        <f t="shared" si="1"/>
        <v>100</v>
      </c>
    </row>
    <row r="116" spans="1:37" ht="49.9" customHeight="1">
      <c r="A116" s="5"/>
      <c r="B116" s="5" t="s">
        <v>199</v>
      </c>
      <c r="C116" s="6" t="s">
        <v>200</v>
      </c>
      <c r="D116" s="5" t="s">
        <v>5</v>
      </c>
      <c r="E116" s="5" t="s">
        <v>113</v>
      </c>
      <c r="F116" s="7">
        <v>50</v>
      </c>
      <c r="G116" s="7">
        <v>100</v>
      </c>
      <c r="H116" s="9"/>
      <c r="I116" s="5"/>
      <c r="J116" s="5"/>
      <c r="K116" s="5">
        <v>2</v>
      </c>
      <c r="L116" s="5"/>
      <c r="M116" s="5"/>
      <c r="N116" s="5"/>
      <c r="O116" s="5">
        <v>1</v>
      </c>
      <c r="P116" s="5">
        <v>1</v>
      </c>
      <c r="Q116" s="5">
        <v>1</v>
      </c>
      <c r="R116" s="5"/>
      <c r="S116" s="5">
        <v>2</v>
      </c>
      <c r="T116" s="5"/>
      <c r="U116" s="5">
        <v>1</v>
      </c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10">
        <f t="shared" si="1"/>
        <v>8</v>
      </c>
    </row>
    <row r="117" spans="1:37" ht="49.9" customHeight="1">
      <c r="A117" s="5"/>
      <c r="B117" s="5" t="s">
        <v>201</v>
      </c>
      <c r="C117" s="6" t="s">
        <v>202</v>
      </c>
      <c r="D117" s="5" t="s">
        <v>5</v>
      </c>
      <c r="E117" s="5" t="s">
        <v>113</v>
      </c>
      <c r="F117" s="7">
        <v>37.5</v>
      </c>
      <c r="G117" s="7">
        <v>75</v>
      </c>
      <c r="H117" s="9"/>
      <c r="I117" s="5"/>
      <c r="J117" s="5"/>
      <c r="K117" s="5">
        <v>10</v>
      </c>
      <c r="L117" s="5"/>
      <c r="M117" s="5">
        <v>25</v>
      </c>
      <c r="N117" s="5"/>
      <c r="O117" s="5">
        <v>33</v>
      </c>
      <c r="P117" s="5">
        <v>10</v>
      </c>
      <c r="Q117" s="5">
        <v>29</v>
      </c>
      <c r="R117" s="5"/>
      <c r="S117" s="5">
        <v>4</v>
      </c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10">
        <f t="shared" si="1"/>
        <v>111</v>
      </c>
    </row>
    <row r="118" spans="1:37" ht="49.9" customHeight="1">
      <c r="A118" s="5"/>
      <c r="B118" s="5" t="s">
        <v>203</v>
      </c>
      <c r="C118" s="6" t="s">
        <v>202</v>
      </c>
      <c r="D118" s="5" t="s">
        <v>5</v>
      </c>
      <c r="E118" s="5" t="s">
        <v>113</v>
      </c>
      <c r="F118" s="7">
        <v>37.475000000000001</v>
      </c>
      <c r="G118" s="8">
        <v>74.95</v>
      </c>
      <c r="H118" s="9"/>
      <c r="I118" s="5"/>
      <c r="J118" s="5"/>
      <c r="K118" s="5">
        <v>6</v>
      </c>
      <c r="L118" s="5"/>
      <c r="M118" s="5">
        <v>17</v>
      </c>
      <c r="N118" s="5"/>
      <c r="O118" s="5">
        <v>28</v>
      </c>
      <c r="P118" s="5"/>
      <c r="Q118" s="5">
        <v>20</v>
      </c>
      <c r="R118" s="5"/>
      <c r="S118" s="5">
        <v>4</v>
      </c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10">
        <f t="shared" si="1"/>
        <v>75</v>
      </c>
    </row>
    <row r="119" spans="1:37" ht="49.9" customHeight="1">
      <c r="A119" s="5"/>
      <c r="B119" s="5" t="s">
        <v>204</v>
      </c>
      <c r="C119" s="6" t="s">
        <v>205</v>
      </c>
      <c r="D119" s="5" t="s">
        <v>5</v>
      </c>
      <c r="E119" s="5" t="s">
        <v>113</v>
      </c>
      <c r="F119" s="7">
        <v>47.5</v>
      </c>
      <c r="G119" s="7">
        <v>95</v>
      </c>
      <c r="H119" s="9"/>
      <c r="I119" s="5"/>
      <c r="J119" s="5"/>
      <c r="K119" s="5">
        <v>11</v>
      </c>
      <c r="L119" s="5"/>
      <c r="M119" s="5">
        <v>25</v>
      </c>
      <c r="N119" s="5"/>
      <c r="O119" s="5">
        <v>48</v>
      </c>
      <c r="P119" s="5">
        <v>2</v>
      </c>
      <c r="Q119" s="5">
        <v>35</v>
      </c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10">
        <f t="shared" si="1"/>
        <v>121</v>
      </c>
    </row>
    <row r="120" spans="1:37" ht="49.9" customHeight="1">
      <c r="A120" s="5"/>
      <c r="B120" s="5" t="s">
        <v>206</v>
      </c>
      <c r="C120" s="6" t="s">
        <v>207</v>
      </c>
      <c r="D120" s="5" t="s">
        <v>5</v>
      </c>
      <c r="E120" s="5" t="s">
        <v>113</v>
      </c>
      <c r="F120" s="7">
        <v>35</v>
      </c>
      <c r="G120" s="7">
        <v>70</v>
      </c>
      <c r="H120" s="9"/>
      <c r="I120" s="5"/>
      <c r="J120" s="5"/>
      <c r="K120" s="5">
        <v>9</v>
      </c>
      <c r="L120" s="5"/>
      <c r="M120" s="5">
        <v>21</v>
      </c>
      <c r="N120" s="5"/>
      <c r="O120" s="5">
        <v>24</v>
      </c>
      <c r="P120" s="5">
        <v>5</v>
      </c>
      <c r="Q120" s="5">
        <v>12</v>
      </c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10">
        <f t="shared" si="1"/>
        <v>71</v>
      </c>
    </row>
    <row r="121" spans="1:37" ht="49.9" customHeight="1">
      <c r="A121" s="5"/>
      <c r="B121" s="5" t="s">
        <v>208</v>
      </c>
      <c r="C121" s="6" t="s">
        <v>209</v>
      </c>
      <c r="D121" s="5" t="s">
        <v>5</v>
      </c>
      <c r="E121" s="5" t="s">
        <v>113</v>
      </c>
      <c r="F121" s="7">
        <v>35</v>
      </c>
      <c r="G121" s="7">
        <v>70</v>
      </c>
      <c r="H121" s="9"/>
      <c r="I121" s="5"/>
      <c r="J121" s="5"/>
      <c r="K121" s="5">
        <v>9</v>
      </c>
      <c r="L121" s="5"/>
      <c r="M121" s="5">
        <v>22</v>
      </c>
      <c r="N121" s="5"/>
      <c r="O121" s="5">
        <v>34</v>
      </c>
      <c r="P121" s="5">
        <v>5</v>
      </c>
      <c r="Q121" s="5">
        <v>20</v>
      </c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10">
        <f t="shared" si="1"/>
        <v>90</v>
      </c>
    </row>
    <row r="122" spans="1:37" ht="49.9" customHeight="1">
      <c r="A122" s="5"/>
      <c r="B122" s="5" t="s">
        <v>210</v>
      </c>
      <c r="C122" s="6" t="s">
        <v>211</v>
      </c>
      <c r="D122" s="5" t="s">
        <v>5</v>
      </c>
      <c r="E122" s="5" t="s">
        <v>113</v>
      </c>
      <c r="F122" s="7">
        <v>40</v>
      </c>
      <c r="G122" s="7">
        <v>80</v>
      </c>
      <c r="H122" s="9"/>
      <c r="I122" s="5"/>
      <c r="J122" s="5"/>
      <c r="K122" s="5"/>
      <c r="L122" s="5"/>
      <c r="M122" s="5">
        <v>16</v>
      </c>
      <c r="N122" s="5"/>
      <c r="O122" s="5">
        <v>9</v>
      </c>
      <c r="P122" s="5">
        <v>10</v>
      </c>
      <c r="Q122" s="5">
        <v>27</v>
      </c>
      <c r="R122" s="5"/>
      <c r="S122" s="5">
        <v>2</v>
      </c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10">
        <f t="shared" si="1"/>
        <v>64</v>
      </c>
    </row>
    <row r="123" spans="1:37" ht="49.9" customHeight="1">
      <c r="A123" s="5"/>
      <c r="B123" s="5" t="s">
        <v>212</v>
      </c>
      <c r="C123" s="6" t="s">
        <v>213</v>
      </c>
      <c r="D123" s="5" t="s">
        <v>5</v>
      </c>
      <c r="E123" s="5" t="s">
        <v>113</v>
      </c>
      <c r="F123" s="7">
        <v>50</v>
      </c>
      <c r="G123" s="7">
        <v>100</v>
      </c>
      <c r="H123" s="9"/>
      <c r="I123" s="5"/>
      <c r="J123" s="5"/>
      <c r="K123" s="5">
        <v>3</v>
      </c>
      <c r="L123" s="5">
        <v>2</v>
      </c>
      <c r="M123" s="5"/>
      <c r="N123" s="5">
        <v>3</v>
      </c>
      <c r="O123" s="5"/>
      <c r="P123" s="5">
        <v>1</v>
      </c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10">
        <f t="shared" si="1"/>
        <v>9</v>
      </c>
    </row>
    <row r="124" spans="1:37" ht="49.9" customHeight="1">
      <c r="A124" s="5"/>
      <c r="B124" s="5" t="s">
        <v>214</v>
      </c>
      <c r="C124" s="6" t="s">
        <v>215</v>
      </c>
      <c r="D124" s="5" t="s">
        <v>5</v>
      </c>
      <c r="E124" s="5" t="s">
        <v>113</v>
      </c>
      <c r="F124" s="7">
        <v>50</v>
      </c>
      <c r="G124" s="7">
        <v>100</v>
      </c>
      <c r="H124" s="9"/>
      <c r="I124" s="5"/>
      <c r="J124" s="5"/>
      <c r="K124" s="5">
        <v>6</v>
      </c>
      <c r="L124" s="5"/>
      <c r="M124" s="5">
        <v>11</v>
      </c>
      <c r="N124" s="5"/>
      <c r="O124" s="5">
        <v>20</v>
      </c>
      <c r="P124" s="5"/>
      <c r="Q124" s="5">
        <v>14</v>
      </c>
      <c r="R124" s="5"/>
      <c r="S124" s="5">
        <v>4</v>
      </c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10">
        <f t="shared" si="1"/>
        <v>55</v>
      </c>
    </row>
    <row r="125" spans="1:37" ht="49.9" customHeight="1">
      <c r="A125" s="5"/>
      <c r="B125" s="5" t="s">
        <v>216</v>
      </c>
      <c r="C125" s="6" t="s">
        <v>217</v>
      </c>
      <c r="D125" s="5" t="s">
        <v>5</v>
      </c>
      <c r="E125" s="5" t="s">
        <v>113</v>
      </c>
      <c r="F125" s="7">
        <v>35</v>
      </c>
      <c r="G125" s="7">
        <v>70</v>
      </c>
      <c r="H125" s="9"/>
      <c r="I125" s="5"/>
      <c r="J125" s="5"/>
      <c r="K125" s="5">
        <v>6</v>
      </c>
      <c r="L125" s="5"/>
      <c r="M125" s="5">
        <v>18</v>
      </c>
      <c r="N125" s="5"/>
      <c r="O125" s="5">
        <v>27</v>
      </c>
      <c r="P125" s="5">
        <v>10</v>
      </c>
      <c r="Q125" s="5">
        <v>27</v>
      </c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10">
        <f t="shared" si="1"/>
        <v>88</v>
      </c>
    </row>
    <row r="126" spans="1:37" ht="49.9" customHeight="1">
      <c r="A126" s="5"/>
      <c r="B126" s="5" t="s">
        <v>218</v>
      </c>
      <c r="C126" s="6" t="s">
        <v>217</v>
      </c>
      <c r="D126" s="5" t="s">
        <v>5</v>
      </c>
      <c r="E126" s="5" t="s">
        <v>113</v>
      </c>
      <c r="F126" s="7">
        <v>35</v>
      </c>
      <c r="G126" s="7">
        <v>70</v>
      </c>
      <c r="H126" s="9"/>
      <c r="I126" s="5"/>
      <c r="J126" s="5"/>
      <c r="K126" s="5">
        <v>9</v>
      </c>
      <c r="L126" s="5"/>
      <c r="M126" s="5">
        <v>24</v>
      </c>
      <c r="N126" s="5"/>
      <c r="O126" s="5">
        <v>32</v>
      </c>
      <c r="P126" s="5">
        <v>9</v>
      </c>
      <c r="Q126" s="5">
        <v>26</v>
      </c>
      <c r="R126" s="5"/>
      <c r="S126" s="5">
        <v>1</v>
      </c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10">
        <f t="shared" si="1"/>
        <v>101</v>
      </c>
    </row>
    <row r="127" spans="1:37" ht="49.9" customHeight="1">
      <c r="A127" s="5"/>
      <c r="B127" s="5" t="s">
        <v>219</v>
      </c>
      <c r="C127" s="6" t="s">
        <v>220</v>
      </c>
      <c r="D127" s="5" t="s">
        <v>5</v>
      </c>
      <c r="E127" s="5" t="s">
        <v>113</v>
      </c>
      <c r="F127" s="7">
        <v>35</v>
      </c>
      <c r="G127" s="7">
        <v>70</v>
      </c>
      <c r="H127" s="9"/>
      <c r="I127" s="5"/>
      <c r="J127" s="5"/>
      <c r="K127" s="5">
        <v>5</v>
      </c>
      <c r="L127" s="5"/>
      <c r="M127" s="5">
        <v>5</v>
      </c>
      <c r="N127" s="5"/>
      <c r="O127" s="5">
        <v>5</v>
      </c>
      <c r="P127" s="5">
        <v>5</v>
      </c>
      <c r="Q127" s="5">
        <v>5</v>
      </c>
      <c r="R127" s="5">
        <v>5</v>
      </c>
      <c r="S127" s="5">
        <v>4</v>
      </c>
      <c r="T127" s="5"/>
      <c r="U127" s="5">
        <v>5</v>
      </c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10">
        <f t="shared" si="1"/>
        <v>39</v>
      </c>
    </row>
    <row r="128" spans="1:37" ht="49.9" customHeight="1">
      <c r="A128" s="5"/>
      <c r="B128" s="5" t="s">
        <v>221</v>
      </c>
      <c r="C128" s="6" t="s">
        <v>222</v>
      </c>
      <c r="D128" s="5" t="s">
        <v>5</v>
      </c>
      <c r="E128" s="5" t="s">
        <v>113</v>
      </c>
      <c r="F128" s="7">
        <v>35</v>
      </c>
      <c r="G128" s="7">
        <v>70</v>
      </c>
      <c r="H128" s="9"/>
      <c r="I128" s="5"/>
      <c r="J128" s="5"/>
      <c r="K128" s="5">
        <v>3</v>
      </c>
      <c r="L128" s="5"/>
      <c r="M128" s="5">
        <v>5</v>
      </c>
      <c r="N128" s="5"/>
      <c r="O128" s="5">
        <v>5</v>
      </c>
      <c r="P128" s="5">
        <v>2</v>
      </c>
      <c r="Q128" s="5">
        <v>5</v>
      </c>
      <c r="R128" s="5">
        <v>2</v>
      </c>
      <c r="S128" s="5">
        <v>5</v>
      </c>
      <c r="T128" s="5"/>
      <c r="U128" s="5">
        <v>5</v>
      </c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10">
        <f t="shared" si="1"/>
        <v>32</v>
      </c>
    </row>
    <row r="129" spans="1:37" ht="49.9" customHeight="1">
      <c r="A129" s="5"/>
      <c r="B129" s="5" t="s">
        <v>223</v>
      </c>
      <c r="C129" s="6" t="s">
        <v>224</v>
      </c>
      <c r="D129" s="5" t="s">
        <v>5</v>
      </c>
      <c r="E129" s="5" t="s">
        <v>113</v>
      </c>
      <c r="F129" s="7">
        <v>70</v>
      </c>
      <c r="G129" s="7">
        <v>140</v>
      </c>
      <c r="H129" s="9"/>
      <c r="I129" s="5"/>
      <c r="J129" s="5"/>
      <c r="K129" s="5">
        <v>1</v>
      </c>
      <c r="L129" s="5"/>
      <c r="M129" s="5">
        <v>3</v>
      </c>
      <c r="N129" s="5"/>
      <c r="O129" s="5">
        <v>11</v>
      </c>
      <c r="P129" s="5"/>
      <c r="Q129" s="5">
        <v>6</v>
      </c>
      <c r="R129" s="5"/>
      <c r="S129" s="5">
        <v>5</v>
      </c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10">
        <f t="shared" si="1"/>
        <v>26</v>
      </c>
    </row>
    <row r="130" spans="1:37" ht="49.9" customHeight="1">
      <c r="A130" s="5"/>
      <c r="B130" s="5" t="s">
        <v>225</v>
      </c>
      <c r="C130" s="6" t="s">
        <v>226</v>
      </c>
      <c r="D130" s="5" t="s">
        <v>5</v>
      </c>
      <c r="E130" s="5" t="s">
        <v>113</v>
      </c>
      <c r="F130" s="7">
        <v>45</v>
      </c>
      <c r="G130" s="7">
        <v>90</v>
      </c>
      <c r="H130" s="9"/>
      <c r="I130" s="5"/>
      <c r="J130" s="5"/>
      <c r="K130" s="5">
        <v>4</v>
      </c>
      <c r="L130" s="5"/>
      <c r="M130" s="5">
        <v>16</v>
      </c>
      <c r="N130" s="5"/>
      <c r="O130" s="5">
        <v>40</v>
      </c>
      <c r="P130" s="5"/>
      <c r="Q130" s="5">
        <v>20</v>
      </c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10">
        <f t="shared" si="1"/>
        <v>80</v>
      </c>
    </row>
    <row r="131" spans="1:37" ht="49.9" customHeight="1">
      <c r="A131" s="5"/>
      <c r="B131" s="5" t="s">
        <v>227</v>
      </c>
      <c r="C131" s="6" t="s">
        <v>228</v>
      </c>
      <c r="D131" s="5" t="s">
        <v>5</v>
      </c>
      <c r="E131" s="5" t="s">
        <v>113</v>
      </c>
      <c r="F131" s="7">
        <v>45</v>
      </c>
      <c r="G131" s="7">
        <v>90</v>
      </c>
      <c r="H131" s="9"/>
      <c r="I131" s="5"/>
      <c r="J131" s="5"/>
      <c r="K131" s="5">
        <v>9</v>
      </c>
      <c r="L131" s="5"/>
      <c r="M131" s="5">
        <v>37</v>
      </c>
      <c r="N131" s="5"/>
      <c r="O131" s="5">
        <v>65</v>
      </c>
      <c r="P131" s="5"/>
      <c r="Q131" s="5">
        <v>51</v>
      </c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10">
        <f t="shared" si="1"/>
        <v>162</v>
      </c>
    </row>
    <row r="132" spans="1:37" ht="49.9" customHeight="1">
      <c r="A132" s="5"/>
      <c r="B132" s="5" t="s">
        <v>229</v>
      </c>
      <c r="C132" s="6" t="s">
        <v>230</v>
      </c>
      <c r="D132" s="5" t="s">
        <v>5</v>
      </c>
      <c r="E132" s="5" t="s">
        <v>113</v>
      </c>
      <c r="F132" s="7">
        <v>47.5</v>
      </c>
      <c r="G132" s="7">
        <v>95</v>
      </c>
      <c r="H132" s="9"/>
      <c r="I132" s="5"/>
      <c r="J132" s="5"/>
      <c r="K132" s="5">
        <v>5</v>
      </c>
      <c r="L132" s="5"/>
      <c r="M132" s="5">
        <v>10</v>
      </c>
      <c r="N132" s="5"/>
      <c r="O132" s="5">
        <v>30</v>
      </c>
      <c r="P132" s="5">
        <v>7</v>
      </c>
      <c r="Q132" s="5">
        <v>21</v>
      </c>
      <c r="R132" s="5"/>
      <c r="S132" s="5">
        <v>6</v>
      </c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10">
        <f t="shared" ref="AK132:AK158" si="2">SUM(I132:AJ132)</f>
        <v>79</v>
      </c>
    </row>
    <row r="133" spans="1:37" ht="49.9" customHeight="1">
      <c r="A133" s="5"/>
      <c r="B133" s="5" t="s">
        <v>231</v>
      </c>
      <c r="C133" s="6" t="s">
        <v>232</v>
      </c>
      <c r="D133" s="5" t="s">
        <v>5</v>
      </c>
      <c r="E133" s="5" t="s">
        <v>113</v>
      </c>
      <c r="F133" s="7">
        <v>47.5</v>
      </c>
      <c r="G133" s="7">
        <v>95</v>
      </c>
      <c r="H133" s="9"/>
      <c r="I133" s="5"/>
      <c r="J133" s="5"/>
      <c r="K133" s="5">
        <v>5</v>
      </c>
      <c r="L133" s="5"/>
      <c r="M133" s="5">
        <v>12</v>
      </c>
      <c r="N133" s="5"/>
      <c r="O133" s="5">
        <v>30</v>
      </c>
      <c r="P133" s="5">
        <v>1</v>
      </c>
      <c r="Q133" s="5">
        <v>23</v>
      </c>
      <c r="R133" s="5"/>
      <c r="S133" s="5">
        <v>2</v>
      </c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10">
        <f t="shared" si="2"/>
        <v>73</v>
      </c>
    </row>
    <row r="134" spans="1:37" ht="49.9" customHeight="1">
      <c r="A134" s="5"/>
      <c r="B134" s="5" t="s">
        <v>233</v>
      </c>
      <c r="C134" s="6" t="s">
        <v>232</v>
      </c>
      <c r="D134" s="5" t="s">
        <v>5</v>
      </c>
      <c r="E134" s="5" t="s">
        <v>113</v>
      </c>
      <c r="F134" s="7">
        <v>47.5</v>
      </c>
      <c r="G134" s="7">
        <v>95</v>
      </c>
      <c r="H134" s="9"/>
      <c r="I134" s="5"/>
      <c r="J134" s="5"/>
      <c r="K134" s="5">
        <v>1</v>
      </c>
      <c r="L134" s="5"/>
      <c r="M134" s="5">
        <v>6</v>
      </c>
      <c r="N134" s="5"/>
      <c r="O134" s="5">
        <v>22</v>
      </c>
      <c r="P134" s="5">
        <v>6</v>
      </c>
      <c r="Q134" s="5">
        <v>17</v>
      </c>
      <c r="R134" s="5"/>
      <c r="S134" s="5">
        <v>1</v>
      </c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10">
        <f t="shared" si="2"/>
        <v>53</v>
      </c>
    </row>
    <row r="135" spans="1:37" ht="49.9" customHeight="1">
      <c r="A135" s="5"/>
      <c r="B135" s="5" t="s">
        <v>234</v>
      </c>
      <c r="C135" s="6" t="s">
        <v>235</v>
      </c>
      <c r="D135" s="5" t="s">
        <v>5</v>
      </c>
      <c r="E135" s="5" t="s">
        <v>113</v>
      </c>
      <c r="F135" s="7">
        <v>47.5</v>
      </c>
      <c r="G135" s="7">
        <v>95</v>
      </c>
      <c r="H135" s="9"/>
      <c r="I135" s="5"/>
      <c r="J135" s="5"/>
      <c r="K135" s="5">
        <v>2</v>
      </c>
      <c r="L135" s="5"/>
      <c r="M135" s="5">
        <v>2</v>
      </c>
      <c r="N135" s="5">
        <v>2</v>
      </c>
      <c r="O135" s="5">
        <v>2</v>
      </c>
      <c r="P135" s="5">
        <v>3</v>
      </c>
      <c r="Q135" s="5"/>
      <c r="R135" s="5">
        <v>2</v>
      </c>
      <c r="S135" s="5">
        <v>2</v>
      </c>
      <c r="T135" s="5"/>
      <c r="U135" s="5">
        <v>1</v>
      </c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10">
        <f t="shared" si="2"/>
        <v>16</v>
      </c>
    </row>
    <row r="136" spans="1:37" ht="49.9" customHeight="1">
      <c r="A136" s="5"/>
      <c r="B136" s="5" t="s">
        <v>236</v>
      </c>
      <c r="C136" s="6" t="s">
        <v>237</v>
      </c>
      <c r="D136" s="5" t="s">
        <v>5</v>
      </c>
      <c r="E136" s="5" t="s">
        <v>113</v>
      </c>
      <c r="F136" s="7">
        <v>35</v>
      </c>
      <c r="G136" s="7">
        <v>70</v>
      </c>
      <c r="H136" s="9"/>
      <c r="I136" s="5"/>
      <c r="J136" s="5"/>
      <c r="K136" s="5">
        <v>7</v>
      </c>
      <c r="L136" s="5"/>
      <c r="M136" s="5">
        <v>18</v>
      </c>
      <c r="N136" s="5">
        <v>1</v>
      </c>
      <c r="O136" s="5">
        <v>23</v>
      </c>
      <c r="P136" s="5"/>
      <c r="Q136" s="5">
        <v>13</v>
      </c>
      <c r="R136" s="5">
        <v>1</v>
      </c>
      <c r="S136" s="5">
        <v>5</v>
      </c>
      <c r="T136" s="5"/>
      <c r="U136" s="5">
        <v>5</v>
      </c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10">
        <f t="shared" si="2"/>
        <v>73</v>
      </c>
    </row>
    <row r="137" spans="1:37" ht="49.9" customHeight="1">
      <c r="A137" s="5"/>
      <c r="B137" s="5" t="s">
        <v>238</v>
      </c>
      <c r="C137" s="6" t="s">
        <v>239</v>
      </c>
      <c r="D137" s="5" t="s">
        <v>5</v>
      </c>
      <c r="E137" s="5" t="s">
        <v>113</v>
      </c>
      <c r="F137" s="7">
        <v>30</v>
      </c>
      <c r="G137" s="7">
        <v>60</v>
      </c>
      <c r="H137" s="9"/>
      <c r="I137" s="5"/>
      <c r="J137" s="5"/>
      <c r="K137" s="5">
        <v>9</v>
      </c>
      <c r="L137" s="5"/>
      <c r="M137" s="5">
        <v>23</v>
      </c>
      <c r="N137" s="5"/>
      <c r="O137" s="5">
        <v>33</v>
      </c>
      <c r="P137" s="5">
        <v>6</v>
      </c>
      <c r="Q137" s="5">
        <v>23</v>
      </c>
      <c r="R137" s="5"/>
      <c r="S137" s="5">
        <v>5</v>
      </c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10">
        <f t="shared" si="2"/>
        <v>99</v>
      </c>
    </row>
    <row r="138" spans="1:37" ht="49.9" customHeight="1">
      <c r="A138" s="5"/>
      <c r="B138" s="5" t="s">
        <v>240</v>
      </c>
      <c r="C138" s="6" t="s">
        <v>239</v>
      </c>
      <c r="D138" s="5" t="s">
        <v>5</v>
      </c>
      <c r="E138" s="5" t="s">
        <v>113</v>
      </c>
      <c r="F138" s="7">
        <v>30</v>
      </c>
      <c r="G138" s="7">
        <v>60</v>
      </c>
      <c r="H138" s="9"/>
      <c r="I138" s="5"/>
      <c r="J138" s="5"/>
      <c r="K138" s="5">
        <v>8</v>
      </c>
      <c r="L138" s="5"/>
      <c r="M138" s="5">
        <v>17</v>
      </c>
      <c r="N138" s="5"/>
      <c r="O138" s="5">
        <v>31</v>
      </c>
      <c r="P138" s="5">
        <v>2</v>
      </c>
      <c r="Q138" s="5">
        <v>17</v>
      </c>
      <c r="R138" s="5"/>
      <c r="S138" s="5">
        <v>4</v>
      </c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10">
        <f t="shared" si="2"/>
        <v>79</v>
      </c>
    </row>
    <row r="139" spans="1:37" ht="49.9" customHeight="1">
      <c r="A139" s="5"/>
      <c r="B139" s="5" t="s">
        <v>241</v>
      </c>
      <c r="C139" s="6" t="s">
        <v>242</v>
      </c>
      <c r="D139" s="5" t="s">
        <v>5</v>
      </c>
      <c r="E139" s="5" t="s">
        <v>113</v>
      </c>
      <c r="F139" s="7">
        <v>22.5</v>
      </c>
      <c r="G139" s="7">
        <v>45</v>
      </c>
      <c r="H139" s="9"/>
      <c r="I139" s="5"/>
      <c r="J139" s="5"/>
      <c r="K139" s="5">
        <v>2</v>
      </c>
      <c r="L139" s="5"/>
      <c r="M139" s="5">
        <v>8</v>
      </c>
      <c r="N139" s="5"/>
      <c r="O139" s="5">
        <v>16</v>
      </c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10">
        <f t="shared" si="2"/>
        <v>26</v>
      </c>
    </row>
    <row r="140" spans="1:37" ht="49.9" customHeight="1">
      <c r="A140" s="5"/>
      <c r="B140" s="5" t="s">
        <v>243</v>
      </c>
      <c r="C140" s="6" t="s">
        <v>244</v>
      </c>
      <c r="D140" s="5" t="s">
        <v>5</v>
      </c>
      <c r="E140" s="5" t="s">
        <v>113</v>
      </c>
      <c r="F140" s="7">
        <v>45</v>
      </c>
      <c r="G140" s="7">
        <v>90</v>
      </c>
      <c r="H140" s="9"/>
      <c r="I140" s="5"/>
      <c r="J140" s="5"/>
      <c r="K140" s="5">
        <v>28</v>
      </c>
      <c r="L140" s="5"/>
      <c r="M140" s="5">
        <v>59</v>
      </c>
      <c r="N140" s="5">
        <v>7</v>
      </c>
      <c r="O140" s="5">
        <v>93</v>
      </c>
      <c r="P140" s="5">
        <v>7</v>
      </c>
      <c r="Q140" s="5">
        <v>73</v>
      </c>
      <c r="R140" s="5"/>
      <c r="S140" s="5">
        <v>1</v>
      </c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10">
        <f t="shared" si="2"/>
        <v>268</v>
      </c>
    </row>
    <row r="141" spans="1:37" ht="49.9" customHeight="1">
      <c r="A141" s="5"/>
      <c r="B141" s="5" t="s">
        <v>245</v>
      </c>
      <c r="C141" s="6" t="s">
        <v>246</v>
      </c>
      <c r="D141" s="5" t="s">
        <v>5</v>
      </c>
      <c r="E141" s="5" t="s">
        <v>113</v>
      </c>
      <c r="F141" s="7">
        <v>32.5</v>
      </c>
      <c r="G141" s="7">
        <v>65</v>
      </c>
      <c r="H141" s="9"/>
      <c r="I141" s="5"/>
      <c r="J141" s="5"/>
      <c r="K141" s="5">
        <v>5</v>
      </c>
      <c r="L141" s="5">
        <v>4</v>
      </c>
      <c r="M141" s="5">
        <v>10</v>
      </c>
      <c r="N141" s="5">
        <v>11</v>
      </c>
      <c r="O141" s="5"/>
      <c r="P141" s="5">
        <v>9</v>
      </c>
      <c r="Q141" s="5"/>
      <c r="R141" s="5">
        <v>6</v>
      </c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10">
        <f t="shared" si="2"/>
        <v>45</v>
      </c>
    </row>
    <row r="142" spans="1:37" ht="49.9" customHeight="1">
      <c r="A142" s="5"/>
      <c r="B142" s="5" t="s">
        <v>247</v>
      </c>
      <c r="C142" s="6" t="s">
        <v>246</v>
      </c>
      <c r="D142" s="5" t="s">
        <v>5</v>
      </c>
      <c r="E142" s="5" t="s">
        <v>113</v>
      </c>
      <c r="F142" s="7">
        <v>32.5</v>
      </c>
      <c r="G142" s="7">
        <v>65</v>
      </c>
      <c r="H142" s="9"/>
      <c r="I142" s="5"/>
      <c r="J142" s="5"/>
      <c r="K142" s="5">
        <v>6</v>
      </c>
      <c r="L142" s="5">
        <v>7</v>
      </c>
      <c r="M142" s="5">
        <v>12</v>
      </c>
      <c r="N142" s="5">
        <v>13</v>
      </c>
      <c r="O142" s="5">
        <v>2</v>
      </c>
      <c r="P142" s="5">
        <v>4</v>
      </c>
      <c r="Q142" s="5">
        <v>3</v>
      </c>
      <c r="R142" s="5">
        <v>3</v>
      </c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10">
        <f t="shared" si="2"/>
        <v>50</v>
      </c>
    </row>
    <row r="143" spans="1:37" ht="49.9" customHeight="1">
      <c r="A143" s="5"/>
      <c r="B143" s="5" t="s">
        <v>248</v>
      </c>
      <c r="C143" s="6" t="s">
        <v>249</v>
      </c>
      <c r="D143" s="5" t="s">
        <v>250</v>
      </c>
      <c r="E143" s="5" t="s">
        <v>250</v>
      </c>
      <c r="F143" s="7">
        <v>25</v>
      </c>
      <c r="G143" s="7">
        <v>50</v>
      </c>
      <c r="H143" s="9"/>
      <c r="I143" s="5"/>
      <c r="J143" s="5"/>
      <c r="K143" s="5"/>
      <c r="L143" s="5"/>
      <c r="M143" s="5"/>
      <c r="N143" s="5"/>
      <c r="O143" s="5"/>
      <c r="P143" s="5"/>
      <c r="Q143" s="5">
        <v>4</v>
      </c>
      <c r="R143" s="5">
        <v>4</v>
      </c>
      <c r="S143" s="5">
        <v>5</v>
      </c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10">
        <f t="shared" si="2"/>
        <v>13</v>
      </c>
    </row>
    <row r="144" spans="1:37" ht="49.9" customHeight="1">
      <c r="A144" s="5"/>
      <c r="B144" s="5" t="s">
        <v>251</v>
      </c>
      <c r="C144" s="6" t="s">
        <v>252</v>
      </c>
      <c r="D144" s="5" t="s">
        <v>250</v>
      </c>
      <c r="E144" s="5" t="s">
        <v>250</v>
      </c>
      <c r="F144" s="7">
        <v>25</v>
      </c>
      <c r="G144" s="7">
        <v>50</v>
      </c>
      <c r="H144" s="9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>
        <v>5</v>
      </c>
      <c r="T144" s="5">
        <v>7</v>
      </c>
      <c r="U144" s="5">
        <v>8</v>
      </c>
      <c r="V144" s="5">
        <v>10</v>
      </c>
      <c r="W144" s="5">
        <v>6</v>
      </c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10">
        <f t="shared" si="2"/>
        <v>36</v>
      </c>
    </row>
    <row r="145" spans="1:37" ht="49.9" customHeight="1">
      <c r="A145" s="5"/>
      <c r="B145" s="5" t="s">
        <v>253</v>
      </c>
      <c r="C145" s="6" t="s">
        <v>254</v>
      </c>
      <c r="D145" s="5" t="s">
        <v>250</v>
      </c>
      <c r="E145" s="5" t="s">
        <v>250</v>
      </c>
      <c r="F145" s="7">
        <v>25</v>
      </c>
      <c r="G145" s="7">
        <v>50</v>
      </c>
      <c r="H145" s="9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>
        <v>3</v>
      </c>
      <c r="V145" s="5"/>
      <c r="W145" s="5">
        <v>1</v>
      </c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10">
        <f t="shared" si="2"/>
        <v>4</v>
      </c>
    </row>
    <row r="146" spans="1:37" ht="49.9" customHeight="1">
      <c r="A146" s="5"/>
      <c r="B146" s="5" t="s">
        <v>255</v>
      </c>
      <c r="C146" s="6" t="s">
        <v>256</v>
      </c>
      <c r="D146" s="5" t="s">
        <v>250</v>
      </c>
      <c r="E146" s="5" t="s">
        <v>250</v>
      </c>
      <c r="F146" s="7">
        <v>20</v>
      </c>
      <c r="G146" s="7">
        <v>40</v>
      </c>
      <c r="H146" s="9"/>
      <c r="I146" s="5"/>
      <c r="J146" s="5"/>
      <c r="K146" s="5"/>
      <c r="L146" s="5"/>
      <c r="M146" s="5"/>
      <c r="N146" s="5"/>
      <c r="O146" s="5">
        <v>4</v>
      </c>
      <c r="P146" s="5"/>
      <c r="Q146" s="5">
        <v>7</v>
      </c>
      <c r="R146" s="5"/>
      <c r="S146" s="5">
        <v>7</v>
      </c>
      <c r="T146" s="5">
        <v>8</v>
      </c>
      <c r="U146" s="5">
        <v>7</v>
      </c>
      <c r="V146" s="5">
        <v>3</v>
      </c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10">
        <f t="shared" si="2"/>
        <v>36</v>
      </c>
    </row>
    <row r="147" spans="1:37" ht="49.9" customHeight="1">
      <c r="A147" s="5"/>
      <c r="B147" s="5" t="s">
        <v>257</v>
      </c>
      <c r="C147" s="6" t="s">
        <v>256</v>
      </c>
      <c r="D147" s="5" t="s">
        <v>250</v>
      </c>
      <c r="E147" s="5" t="s">
        <v>250</v>
      </c>
      <c r="F147" s="7">
        <v>20</v>
      </c>
      <c r="G147" s="7">
        <v>40</v>
      </c>
      <c r="H147" s="9"/>
      <c r="I147" s="5"/>
      <c r="J147" s="5"/>
      <c r="K147" s="5"/>
      <c r="L147" s="5"/>
      <c r="M147" s="5"/>
      <c r="N147" s="5"/>
      <c r="O147" s="5">
        <v>3</v>
      </c>
      <c r="P147" s="5"/>
      <c r="Q147" s="5">
        <v>3</v>
      </c>
      <c r="R147" s="5"/>
      <c r="S147" s="5">
        <v>4</v>
      </c>
      <c r="T147" s="5">
        <v>8</v>
      </c>
      <c r="U147" s="5">
        <v>6</v>
      </c>
      <c r="V147" s="5">
        <v>8</v>
      </c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10">
        <f t="shared" si="2"/>
        <v>32</v>
      </c>
    </row>
    <row r="148" spans="1:37" ht="49.9" customHeight="1">
      <c r="A148" s="5"/>
      <c r="B148" s="5" t="s">
        <v>258</v>
      </c>
      <c r="C148" s="6" t="s">
        <v>259</v>
      </c>
      <c r="D148" s="5" t="s">
        <v>250</v>
      </c>
      <c r="E148" s="5" t="s">
        <v>250</v>
      </c>
      <c r="F148" s="7">
        <v>25</v>
      </c>
      <c r="G148" s="7">
        <v>50</v>
      </c>
      <c r="H148" s="9"/>
      <c r="I148" s="5"/>
      <c r="J148" s="5"/>
      <c r="K148" s="5"/>
      <c r="L148" s="5"/>
      <c r="M148" s="5"/>
      <c r="N148" s="5"/>
      <c r="O148" s="5">
        <v>6</v>
      </c>
      <c r="P148" s="5"/>
      <c r="Q148" s="5">
        <v>5</v>
      </c>
      <c r="R148" s="5"/>
      <c r="S148" s="5">
        <v>6</v>
      </c>
      <c r="T148" s="5">
        <v>4</v>
      </c>
      <c r="U148" s="5">
        <v>5</v>
      </c>
      <c r="V148" s="5">
        <v>4</v>
      </c>
      <c r="W148" s="5">
        <v>2</v>
      </c>
      <c r="X148" s="5"/>
      <c r="Y148" s="5"/>
      <c r="Z148" s="5">
        <v>3</v>
      </c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10">
        <f t="shared" si="2"/>
        <v>35</v>
      </c>
    </row>
    <row r="149" spans="1:37" ht="49.9" customHeight="1">
      <c r="A149" s="5"/>
      <c r="B149" s="5" t="s">
        <v>260</v>
      </c>
      <c r="C149" s="6" t="s">
        <v>261</v>
      </c>
      <c r="D149" s="5" t="s">
        <v>250</v>
      </c>
      <c r="E149" s="5" t="s">
        <v>250</v>
      </c>
      <c r="F149" s="7">
        <v>22.5</v>
      </c>
      <c r="G149" s="7">
        <v>45</v>
      </c>
      <c r="H149" s="9"/>
      <c r="I149" s="5"/>
      <c r="J149" s="5"/>
      <c r="K149" s="5"/>
      <c r="L149" s="5"/>
      <c r="M149" s="5"/>
      <c r="N149" s="5"/>
      <c r="O149" s="5">
        <v>7</v>
      </c>
      <c r="P149" s="5"/>
      <c r="Q149" s="5">
        <v>8</v>
      </c>
      <c r="R149" s="5"/>
      <c r="S149" s="5">
        <v>9</v>
      </c>
      <c r="T149" s="5">
        <v>9</v>
      </c>
      <c r="U149" s="5">
        <v>9</v>
      </c>
      <c r="V149" s="5">
        <v>9</v>
      </c>
      <c r="W149" s="5">
        <v>7</v>
      </c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10">
        <f t="shared" si="2"/>
        <v>58</v>
      </c>
    </row>
    <row r="150" spans="1:37" ht="49.9" customHeight="1">
      <c r="A150" s="5"/>
      <c r="B150" s="5" t="s">
        <v>262</v>
      </c>
      <c r="C150" s="6" t="s">
        <v>263</v>
      </c>
      <c r="D150" s="5" t="s">
        <v>250</v>
      </c>
      <c r="E150" s="5" t="s">
        <v>250</v>
      </c>
      <c r="F150" s="7">
        <v>22.5</v>
      </c>
      <c r="G150" s="7">
        <v>45</v>
      </c>
      <c r="H150" s="9"/>
      <c r="I150" s="5"/>
      <c r="J150" s="5"/>
      <c r="K150" s="5"/>
      <c r="L150" s="5"/>
      <c r="M150" s="5"/>
      <c r="N150" s="5"/>
      <c r="O150" s="5">
        <v>9</v>
      </c>
      <c r="P150" s="5"/>
      <c r="Q150" s="5">
        <v>9</v>
      </c>
      <c r="R150" s="5"/>
      <c r="S150" s="5">
        <v>9</v>
      </c>
      <c r="T150" s="5">
        <v>8</v>
      </c>
      <c r="U150" s="5">
        <v>9</v>
      </c>
      <c r="V150" s="5">
        <v>9</v>
      </c>
      <c r="W150" s="5">
        <v>8</v>
      </c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10">
        <f t="shared" si="2"/>
        <v>61</v>
      </c>
    </row>
    <row r="151" spans="1:37" ht="49.9" customHeight="1">
      <c r="A151" s="5"/>
      <c r="B151" s="5" t="s">
        <v>264</v>
      </c>
      <c r="C151" s="6" t="s">
        <v>265</v>
      </c>
      <c r="D151" s="5" t="s">
        <v>250</v>
      </c>
      <c r="E151" s="5" t="s">
        <v>250</v>
      </c>
      <c r="F151" s="7">
        <v>22.5</v>
      </c>
      <c r="G151" s="7">
        <v>45</v>
      </c>
      <c r="H151" s="9"/>
      <c r="I151" s="5"/>
      <c r="J151" s="5">
        <v>9</v>
      </c>
      <c r="K151" s="5">
        <v>9</v>
      </c>
      <c r="L151" s="5">
        <v>9</v>
      </c>
      <c r="M151" s="5">
        <v>7</v>
      </c>
      <c r="N151" s="5">
        <v>7</v>
      </c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10">
        <f t="shared" si="2"/>
        <v>41</v>
      </c>
    </row>
    <row r="152" spans="1:37" ht="49.9" customHeight="1">
      <c r="A152" s="5"/>
      <c r="B152" s="5" t="s">
        <v>266</v>
      </c>
      <c r="C152" s="6" t="s">
        <v>267</v>
      </c>
      <c r="D152" s="5" t="s">
        <v>250</v>
      </c>
      <c r="E152" s="5" t="s">
        <v>250</v>
      </c>
      <c r="F152" s="7">
        <v>25</v>
      </c>
      <c r="G152" s="7">
        <v>50</v>
      </c>
      <c r="H152" s="9"/>
      <c r="I152" s="5"/>
      <c r="J152" s="5"/>
      <c r="K152" s="5"/>
      <c r="L152" s="5"/>
      <c r="M152" s="5"/>
      <c r="N152" s="5"/>
      <c r="O152" s="5">
        <v>2</v>
      </c>
      <c r="P152" s="5"/>
      <c r="Q152" s="5">
        <v>3</v>
      </c>
      <c r="R152" s="5"/>
      <c r="S152" s="5">
        <v>1</v>
      </c>
      <c r="T152" s="5">
        <v>6</v>
      </c>
      <c r="U152" s="5"/>
      <c r="V152" s="5">
        <v>5</v>
      </c>
      <c r="W152" s="5">
        <v>13</v>
      </c>
      <c r="X152" s="5"/>
      <c r="Y152" s="5">
        <v>12</v>
      </c>
      <c r="Z152" s="5">
        <v>16</v>
      </c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10">
        <f t="shared" si="2"/>
        <v>58</v>
      </c>
    </row>
    <row r="153" spans="1:37" ht="49.9" customHeight="1">
      <c r="A153" s="5"/>
      <c r="B153" s="5" t="s">
        <v>268</v>
      </c>
      <c r="C153" s="6" t="s">
        <v>269</v>
      </c>
      <c r="D153" s="5" t="s">
        <v>250</v>
      </c>
      <c r="E153" s="5" t="s">
        <v>250</v>
      </c>
      <c r="F153" s="7">
        <v>25</v>
      </c>
      <c r="G153" s="7">
        <v>50</v>
      </c>
      <c r="H153" s="9"/>
      <c r="I153" s="5"/>
      <c r="J153" s="5"/>
      <c r="K153" s="5"/>
      <c r="L153" s="5"/>
      <c r="M153" s="5"/>
      <c r="N153" s="5"/>
      <c r="O153" s="5">
        <v>1</v>
      </c>
      <c r="P153" s="5">
        <v>2</v>
      </c>
      <c r="Q153" s="5"/>
      <c r="R153" s="5">
        <v>1</v>
      </c>
      <c r="S153" s="5">
        <v>1</v>
      </c>
      <c r="T153" s="5">
        <v>1</v>
      </c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10">
        <f t="shared" si="2"/>
        <v>6</v>
      </c>
    </row>
    <row r="154" spans="1:37" ht="49.9" customHeight="1">
      <c r="A154" s="5"/>
      <c r="B154" s="5" t="s">
        <v>270</v>
      </c>
      <c r="C154" s="6" t="s">
        <v>271</v>
      </c>
      <c r="D154" s="5" t="s">
        <v>250</v>
      </c>
      <c r="E154" s="5" t="s">
        <v>250</v>
      </c>
      <c r="F154" s="7">
        <v>25</v>
      </c>
      <c r="G154" s="7">
        <v>50</v>
      </c>
      <c r="H154" s="9"/>
      <c r="I154" s="5"/>
      <c r="J154" s="5"/>
      <c r="K154" s="5"/>
      <c r="L154" s="5"/>
      <c r="M154" s="5"/>
      <c r="N154" s="5"/>
      <c r="O154" s="5">
        <v>10</v>
      </c>
      <c r="P154" s="5"/>
      <c r="Q154" s="5">
        <v>10</v>
      </c>
      <c r="R154" s="5"/>
      <c r="S154" s="5">
        <v>10</v>
      </c>
      <c r="T154" s="5">
        <v>10</v>
      </c>
      <c r="U154" s="5">
        <v>9</v>
      </c>
      <c r="V154" s="5">
        <v>10</v>
      </c>
      <c r="W154" s="5">
        <v>10</v>
      </c>
      <c r="X154" s="5"/>
      <c r="Y154" s="5">
        <v>7</v>
      </c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10">
        <f t="shared" si="2"/>
        <v>76</v>
      </c>
    </row>
    <row r="155" spans="1:37" ht="49.9" customHeight="1">
      <c r="A155" s="5"/>
      <c r="B155" s="5" t="s">
        <v>272</v>
      </c>
      <c r="C155" s="6" t="s">
        <v>271</v>
      </c>
      <c r="D155" s="5" t="s">
        <v>250</v>
      </c>
      <c r="E155" s="5" t="s">
        <v>250</v>
      </c>
      <c r="F155" s="7">
        <v>25</v>
      </c>
      <c r="G155" s="7">
        <v>50</v>
      </c>
      <c r="H155" s="9"/>
      <c r="I155" s="5"/>
      <c r="J155" s="5"/>
      <c r="K155" s="5"/>
      <c r="L155" s="5"/>
      <c r="M155" s="5"/>
      <c r="N155" s="5"/>
      <c r="O155" s="5">
        <v>10</v>
      </c>
      <c r="P155" s="5"/>
      <c r="Q155" s="5">
        <v>10</v>
      </c>
      <c r="R155" s="5"/>
      <c r="S155" s="5">
        <v>10</v>
      </c>
      <c r="T155" s="5">
        <v>10</v>
      </c>
      <c r="U155" s="5">
        <v>10</v>
      </c>
      <c r="V155" s="5">
        <v>10</v>
      </c>
      <c r="W155" s="5">
        <v>10</v>
      </c>
      <c r="X155" s="5"/>
      <c r="Y155" s="5">
        <v>9</v>
      </c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10">
        <f t="shared" si="2"/>
        <v>79</v>
      </c>
    </row>
    <row r="156" spans="1:37" ht="49.9" customHeight="1">
      <c r="A156" s="5"/>
      <c r="B156" s="5" t="s">
        <v>273</v>
      </c>
      <c r="C156" s="6" t="s">
        <v>274</v>
      </c>
      <c r="D156" s="5" t="s">
        <v>250</v>
      </c>
      <c r="E156" s="5" t="s">
        <v>250</v>
      </c>
      <c r="F156" s="7">
        <v>32.5</v>
      </c>
      <c r="G156" s="7">
        <v>65</v>
      </c>
      <c r="H156" s="9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>
        <v>1</v>
      </c>
      <c r="T156" s="5">
        <v>1</v>
      </c>
      <c r="U156" s="5">
        <v>1</v>
      </c>
      <c r="V156" s="5">
        <v>1</v>
      </c>
      <c r="W156" s="5">
        <v>1</v>
      </c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10">
        <f t="shared" si="2"/>
        <v>5</v>
      </c>
    </row>
    <row r="157" spans="1:37" ht="49.9" customHeight="1">
      <c r="A157" s="5"/>
      <c r="B157" s="5" t="s">
        <v>275</v>
      </c>
      <c r="C157" s="6" t="s">
        <v>276</v>
      </c>
      <c r="D157" s="5" t="s">
        <v>250</v>
      </c>
      <c r="E157" s="5" t="s">
        <v>250</v>
      </c>
      <c r="F157" s="7">
        <v>17.5</v>
      </c>
      <c r="G157" s="7">
        <v>35</v>
      </c>
      <c r="H157" s="9"/>
      <c r="I157" s="5"/>
      <c r="J157" s="5">
        <v>10</v>
      </c>
      <c r="K157" s="5">
        <v>10</v>
      </c>
      <c r="L157" s="5">
        <v>5</v>
      </c>
      <c r="M157" s="5">
        <v>4</v>
      </c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10">
        <f t="shared" si="2"/>
        <v>29</v>
      </c>
    </row>
    <row r="158" spans="1:37" ht="49.9" customHeight="1">
      <c r="A158" s="5"/>
      <c r="B158" s="5" t="s">
        <v>277</v>
      </c>
      <c r="C158" s="6" t="s">
        <v>278</v>
      </c>
      <c r="D158" s="5" t="s">
        <v>250</v>
      </c>
      <c r="E158" s="5" t="s">
        <v>250</v>
      </c>
      <c r="F158" s="7">
        <v>22.5</v>
      </c>
      <c r="G158" s="7">
        <v>45</v>
      </c>
      <c r="H158" s="9"/>
      <c r="I158" s="5">
        <v>3</v>
      </c>
      <c r="J158" s="5">
        <v>13</v>
      </c>
      <c r="K158" s="5">
        <v>12</v>
      </c>
      <c r="L158" s="5">
        <v>11</v>
      </c>
      <c r="M158" s="5">
        <v>9</v>
      </c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10">
        <f t="shared" si="2"/>
        <v>48</v>
      </c>
    </row>
    <row r="159" spans="1:37">
      <c r="AK159" s="1">
        <f>SUM(AK3:AK158)</f>
        <v>10749</v>
      </c>
    </row>
  </sheetData>
  <autoFilter ref="A2:AK2"/>
  <mergeCells count="2">
    <mergeCell ref="AI1:AK1"/>
    <mergeCell ref="A1:G1"/>
  </mergeCells>
  <phoneticPr fontId="0" type="noConversion"/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Skechers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2026-06-17T08:02:44Z</dcterms:created>
  <dcterms:modified xsi:type="dcterms:W3CDTF">2026-06-19T07:58:33Z</dcterms:modified>
</cp:coreProperties>
</file>